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кономисты\прейскуранты\"/>
    </mc:Choice>
  </mc:AlternateContent>
  <bookViews>
    <workbookView xWindow="0" yWindow="0" windowWidth="21570" windowHeight="1021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Лист1!$A$1:$L$69</definedName>
  </definedNames>
  <calcPr calcId="162913" refMode="R1C1"/>
</workbook>
</file>

<file path=xl/calcChain.xml><?xml version="1.0" encoding="utf-8"?>
<calcChain xmlns="http://schemas.openxmlformats.org/spreadsheetml/2006/main">
  <c r="L42" i="2" l="1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L25" i="2"/>
  <c r="K25" i="2"/>
  <c r="J25" i="2"/>
  <c r="I25" i="2"/>
  <c r="I44" i="1" l="1"/>
  <c r="I40" i="1" l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5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7" i="1"/>
  <c r="J37" i="1"/>
  <c r="K37" i="1"/>
  <c r="L37" i="1"/>
  <c r="I38" i="1"/>
  <c r="J38" i="1"/>
  <c r="K38" i="1"/>
  <c r="L38" i="1"/>
  <c r="I39" i="1"/>
  <c r="J39" i="1"/>
  <c r="K39" i="1"/>
  <c r="L39" i="1"/>
  <c r="J26" i="1"/>
  <c r="K26" i="1"/>
  <c r="L26" i="1"/>
  <c r="I26" i="1"/>
</calcChain>
</file>

<file path=xl/sharedStrings.xml><?xml version="1.0" encoding="utf-8"?>
<sst xmlns="http://schemas.openxmlformats.org/spreadsheetml/2006/main" count="155" uniqueCount="61">
  <si>
    <t>О введении прейскуранта отпускных</t>
  </si>
  <si>
    <t>Возраст</t>
  </si>
  <si>
    <t>шт.</t>
  </si>
  <si>
    <t>2-х летки</t>
  </si>
  <si>
    <t>2.Можжевельник казацкий, обыкновенный, виргинский</t>
  </si>
  <si>
    <t>1.Кипарисовник горохоплодный</t>
  </si>
  <si>
    <t xml:space="preserve">цен на посадочный материал  в горшках </t>
  </si>
  <si>
    <t>Саженцы с закрытой корневой системой</t>
  </si>
  <si>
    <t>Един.                изм.</t>
  </si>
  <si>
    <t>3-4-х летки</t>
  </si>
  <si>
    <t>5-6-ти летки</t>
  </si>
  <si>
    <t>7-ми летки и старше</t>
  </si>
  <si>
    <t>Наименование  продукции</t>
  </si>
  <si>
    <t>3.Ель  обыкновенная, черная, канадская</t>
  </si>
  <si>
    <t>4.Туя западная (различных форм)</t>
  </si>
  <si>
    <t>5.Тисс ягодный</t>
  </si>
  <si>
    <t>6.Пихта</t>
  </si>
  <si>
    <t>7.Айва японская</t>
  </si>
  <si>
    <t>9.Вейгела, дейция, виноград девичий, пузыреплодник</t>
  </si>
  <si>
    <t>8.Барбарис обыкновенный, Тунберга</t>
  </si>
  <si>
    <t>11.Самшит</t>
  </si>
  <si>
    <t>12.Ива шаровидная, нишики</t>
  </si>
  <si>
    <t>13.Магония падуболистная</t>
  </si>
  <si>
    <t>14.Розы</t>
  </si>
  <si>
    <t>ГОСТ 24835-81</t>
  </si>
  <si>
    <t>10.Форзиция, спирея Вангутта японская, серая, дерн</t>
  </si>
  <si>
    <t>Отпускная цена рублей</t>
  </si>
  <si>
    <t>до деноминации</t>
  </si>
  <si>
    <t>после деноминации</t>
  </si>
  <si>
    <t xml:space="preserve">МIНСКАЕ ДЗЯРЖАЎНАЕ </t>
  </si>
  <si>
    <t xml:space="preserve">МИНСКОЕ ГОСУДАРСТВЕННОЕ </t>
  </si>
  <si>
    <t xml:space="preserve">ВЫТВОРЧАЕ ЛЕСАГАСПАДАРЧАЕ </t>
  </si>
  <si>
    <t xml:space="preserve">ПРОИЗВОДСТВЕННОЕ ЛЕСОХОЗЯЙСТВЕННОЕ </t>
  </si>
  <si>
    <t>АБ’ЯДНАННЕ</t>
  </si>
  <si>
    <t>ОБЪЕДИНЕНИЕ</t>
  </si>
  <si>
    <t>Дзяржаўная вопытная лесагаспадарчая</t>
  </si>
  <si>
    <t>Государственное опытное лесохозяйственное</t>
  </si>
  <si>
    <t>ўстанова «Барысаўскi вопытны лясгас»</t>
  </si>
  <si>
    <t xml:space="preserve"> учреждение «Борисовский опытный лесхоз»</t>
  </si>
  <si>
    <t>ЗАГАД</t>
  </si>
  <si>
    <t>ПРИКАЗ</t>
  </si>
  <si>
    <t xml:space="preserve">.    .2016  № </t>
  </si>
  <si>
    <t>г.Барысаў</t>
  </si>
  <si>
    <t>г.Борисов</t>
  </si>
  <si>
    <t xml:space="preserve">      В соответствии с Указом Президента Республики Беларусь №450 от 4.11.2015г.                                          "О проведении деноминации официальной денежной единицы Республики Беларусь"</t>
  </si>
  <si>
    <t>ПРИКАЗЫВАЮ:</t>
  </si>
  <si>
    <r>
      <t xml:space="preserve">     1. Ввести с</t>
    </r>
    <r>
      <rPr>
        <b/>
        <sz val="14"/>
        <color indexed="8"/>
        <rFont val="Times New Roman"/>
        <family val="1"/>
        <charset val="204"/>
      </rPr>
      <t xml:space="preserve"> 01 июля  2016 года </t>
    </r>
    <r>
      <rPr>
        <sz val="14"/>
        <color indexed="8"/>
        <rFont val="Times New Roman"/>
        <family val="1"/>
        <charset val="204"/>
      </rPr>
      <t xml:space="preserve"> отпускные цены на посадочный материал в горшках, реализуемый с лесного питомника Борисовского лесхоза.  </t>
    </r>
  </si>
  <si>
    <t xml:space="preserve">15.Бересклет </t>
  </si>
  <si>
    <t>16.Лапчатка</t>
  </si>
  <si>
    <t>17.Кизильник</t>
  </si>
  <si>
    <t>18.Жимолость съедобная</t>
  </si>
  <si>
    <t>19.Сеянцы ели улучшенные</t>
  </si>
  <si>
    <t>20.Сеянцы сосны улучшенные</t>
  </si>
  <si>
    <t xml:space="preserve">     2.Приказы №251-ПР от 14.05.2014г., №586-ПР от 19.12.2014г.  признать утратившими  силу с 01.07.2016 года.</t>
  </si>
  <si>
    <t xml:space="preserve">Директор </t>
  </si>
  <si>
    <t>Экономист</t>
  </si>
  <si>
    <t>Т.В. Веремеева</t>
  </si>
  <si>
    <t>Юрисконсульт</t>
  </si>
  <si>
    <t>Н.А. Гуляйкина</t>
  </si>
  <si>
    <t>А.Н. Бегун</t>
  </si>
  <si>
    <t>16.06.2016  № 205-ПР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</si>
</sst>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 applyFill="1"/>
    <xf numFmtId="0" fontId="5" fillId="0" borderId="0" xfId="1" applyFont="1" applyFill="1"/>
    <xf numFmtId="0" fontId="6" fillId="0" borderId="0" xfId="0" applyFont="1" applyFill="1"/>
    <xf numFmtId="0" fontId="8" fillId="0" borderId="0" xfId="0" applyFont="1" applyFill="1"/>
    <xf numFmtId="0" fontId="7" fillId="0" borderId="0" xfId="0" applyFont="1"/>
    <xf numFmtId="0" fontId="9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0" fillId="0" borderId="0" xfId="1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0" xfId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0" applyFont="1" applyFill="1" applyAlignment="1"/>
    <xf numFmtId="0" fontId="10" fillId="0" borderId="0" xfId="0" applyFont="1" applyFill="1"/>
    <xf numFmtId="0" fontId="2" fillId="0" borderId="0" xfId="0" applyFont="1" applyAlignment="1">
      <alignment vertical="center"/>
    </xf>
    <xf numFmtId="0" fontId="2" fillId="0" borderId="0" xfId="1" applyFont="1" applyFill="1" applyAlignment="1"/>
    <xf numFmtId="0" fontId="10" fillId="0" borderId="0" xfId="0" applyFont="1" applyFill="1" applyAlignment="1">
      <alignment vertical="center"/>
    </xf>
    <xf numFmtId="0" fontId="10" fillId="0" borderId="0" xfId="0" applyFont="1" applyAlignment="1"/>
    <xf numFmtId="0" fontId="10" fillId="0" borderId="0" xfId="1" applyFont="1"/>
    <xf numFmtId="0" fontId="10" fillId="0" borderId="0" xfId="1" applyFont="1" applyFill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horizontal="right"/>
    </xf>
    <xf numFmtId="0" fontId="2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left" wrapText="1"/>
    </xf>
    <xf numFmtId="0" fontId="2" fillId="0" borderId="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10" fillId="0" borderId="0" xfId="1" applyFont="1" applyFill="1" applyAlignment="1">
      <alignment horizontal="justify" vertical="center" wrapText="1"/>
    </xf>
    <xf numFmtId="0" fontId="10" fillId="0" borderId="0" xfId="0" applyFont="1" applyFill="1" applyAlignment="1">
      <alignment horizontal="right"/>
    </xf>
    <xf numFmtId="0" fontId="11" fillId="0" borderId="0" xfId="1" applyFont="1" applyAlignment="1">
      <alignment horizontal="justify" wrapText="1"/>
    </xf>
    <xf numFmtId="0" fontId="13" fillId="0" borderId="0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0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19050</xdr:rowOff>
    </xdr:from>
    <xdr:to>
      <xdr:col>4</xdr:col>
      <xdr:colOff>428625</xdr:colOff>
      <xdr:row>1</xdr:row>
      <xdr:rowOff>101283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9050"/>
          <a:ext cx="590550" cy="482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workbookViewId="0">
      <selection sqref="A1:XFD1048576"/>
    </sheetView>
  </sheetViews>
  <sheetFormatPr defaultRowHeight="18.75" x14ac:dyDescent="0.3"/>
  <cols>
    <col min="1" max="1" width="12.42578125" style="2" customWidth="1"/>
    <col min="2" max="2" width="12.140625" style="2" customWidth="1"/>
    <col min="3" max="3" width="16.5703125" style="2" customWidth="1"/>
    <col min="4" max="4" width="6.5703125" style="2" customWidth="1"/>
    <col min="5" max="7" width="7.42578125" style="2" customWidth="1"/>
    <col min="8" max="8" width="8.28515625" style="2" customWidth="1"/>
    <col min="9" max="9" width="6.42578125" style="2" customWidth="1"/>
    <col min="10" max="10" width="6.5703125" style="2" customWidth="1"/>
    <col min="11" max="11" width="7.140625" style="2" customWidth="1"/>
    <col min="12" max="12" width="8.140625" style="2" customWidth="1"/>
    <col min="13" max="16384" width="9.140625" style="2"/>
  </cols>
  <sheetData>
    <row r="1" spans="1:14" ht="31.5" customHeight="1" x14ac:dyDescent="0.3">
      <c r="A1" s="3"/>
      <c r="B1" s="4"/>
      <c r="C1" s="4"/>
      <c r="D1" s="4"/>
      <c r="E1" s="4"/>
      <c r="F1" s="4"/>
      <c r="G1" s="5"/>
      <c r="H1" s="5"/>
    </row>
    <row r="2" spans="1:14" ht="13.5" customHeight="1" x14ac:dyDescent="0.3">
      <c r="A2" s="61" t="s">
        <v>29</v>
      </c>
      <c r="B2" s="61"/>
      <c r="C2" s="61"/>
      <c r="D2" s="61"/>
      <c r="E2" s="18"/>
      <c r="F2" s="63" t="s">
        <v>30</v>
      </c>
      <c r="G2" s="63"/>
      <c r="H2" s="63"/>
      <c r="I2" s="63"/>
      <c r="J2" s="63"/>
      <c r="K2" s="63"/>
      <c r="L2" s="63"/>
      <c r="M2" s="32"/>
      <c r="N2" s="32"/>
    </row>
    <row r="3" spans="1:14" ht="13.5" customHeight="1" x14ac:dyDescent="0.3">
      <c r="A3" s="61" t="s">
        <v>31</v>
      </c>
      <c r="B3" s="61"/>
      <c r="C3" s="61"/>
      <c r="D3" s="61"/>
      <c r="E3" s="18"/>
      <c r="F3" s="63" t="s">
        <v>32</v>
      </c>
      <c r="G3" s="63"/>
      <c r="H3" s="63"/>
      <c r="I3" s="63"/>
      <c r="J3" s="63"/>
      <c r="K3" s="63"/>
      <c r="L3" s="63"/>
      <c r="M3" s="32"/>
      <c r="N3" s="32"/>
    </row>
    <row r="4" spans="1:14" ht="13.5" customHeight="1" x14ac:dyDescent="0.3">
      <c r="A4" s="61" t="s">
        <v>33</v>
      </c>
      <c r="B4" s="61"/>
      <c r="C4" s="61"/>
      <c r="D4" s="61"/>
      <c r="E4" s="18"/>
      <c r="F4" s="64" t="s">
        <v>34</v>
      </c>
      <c r="G4" s="64"/>
      <c r="H4" s="64"/>
      <c r="I4" s="64"/>
      <c r="J4" s="64"/>
      <c r="K4" s="64"/>
      <c r="L4" s="64"/>
      <c r="M4" s="33"/>
      <c r="N4" s="33"/>
    </row>
    <row r="5" spans="1:14" ht="9.75" customHeight="1" x14ac:dyDescent="0.3">
      <c r="A5" s="26"/>
      <c r="B5" s="26"/>
      <c r="C5" s="26"/>
      <c r="D5" s="18"/>
      <c r="E5" s="18"/>
      <c r="F5" s="25"/>
      <c r="G5" s="27"/>
      <c r="H5" s="27"/>
      <c r="I5" s="28"/>
      <c r="J5" s="18"/>
      <c r="K5" s="18"/>
      <c r="L5" s="18"/>
      <c r="M5" s="18"/>
      <c r="N5" s="18"/>
    </row>
    <row r="6" spans="1:14" ht="13.5" customHeight="1" x14ac:dyDescent="0.3">
      <c r="A6" s="61" t="s">
        <v>35</v>
      </c>
      <c r="B6" s="61"/>
      <c r="C6" s="61"/>
      <c r="D6" s="61"/>
      <c r="E6" s="18"/>
      <c r="F6" s="64" t="s">
        <v>36</v>
      </c>
      <c r="G6" s="64"/>
      <c r="H6" s="64"/>
      <c r="I6" s="64"/>
      <c r="J6" s="64"/>
      <c r="K6" s="64"/>
      <c r="L6" s="64"/>
      <c r="M6" s="33"/>
      <c r="N6" s="33"/>
    </row>
    <row r="7" spans="1:14" ht="13.5" customHeight="1" x14ac:dyDescent="0.3">
      <c r="A7" s="61" t="s">
        <v>37</v>
      </c>
      <c r="B7" s="61"/>
      <c r="C7" s="61"/>
      <c r="D7" s="61"/>
      <c r="E7" s="18"/>
      <c r="F7" s="63" t="s">
        <v>38</v>
      </c>
      <c r="G7" s="63"/>
      <c r="H7" s="63"/>
      <c r="I7" s="63"/>
      <c r="J7" s="63"/>
      <c r="K7" s="63"/>
      <c r="L7" s="63"/>
      <c r="M7" s="32"/>
      <c r="N7" s="32"/>
    </row>
    <row r="8" spans="1:14" ht="15" customHeight="1" x14ac:dyDescent="0.3">
      <c r="A8" s="26"/>
      <c r="B8" s="25"/>
      <c r="C8" s="25"/>
      <c r="D8" s="18"/>
      <c r="E8" s="18"/>
      <c r="F8" s="25"/>
      <c r="G8" s="27"/>
      <c r="H8" s="27"/>
      <c r="I8" s="25"/>
      <c r="J8" s="29"/>
      <c r="K8" s="18"/>
      <c r="L8" s="18"/>
      <c r="M8" s="18"/>
      <c r="N8" s="18"/>
    </row>
    <row r="9" spans="1:14" ht="13.5" customHeight="1" x14ac:dyDescent="0.3">
      <c r="A9" s="62" t="s">
        <v>39</v>
      </c>
      <c r="B9" s="62"/>
      <c r="C9" s="62"/>
      <c r="D9" s="62"/>
      <c r="E9" s="18"/>
      <c r="F9" s="65" t="s">
        <v>40</v>
      </c>
      <c r="G9" s="65"/>
      <c r="H9" s="65"/>
      <c r="I9" s="65"/>
      <c r="J9" s="65"/>
      <c r="K9" s="65"/>
      <c r="L9" s="65"/>
      <c r="M9" s="34"/>
      <c r="N9" s="34"/>
    </row>
    <row r="10" spans="1:14" ht="13.5" customHeight="1" x14ac:dyDescent="0.3">
      <c r="A10" s="62" t="s">
        <v>41</v>
      </c>
      <c r="B10" s="62"/>
      <c r="C10" s="62"/>
      <c r="D10" s="62"/>
      <c r="E10" s="18"/>
      <c r="F10" s="30"/>
      <c r="G10" s="30"/>
      <c r="H10" s="27"/>
      <c r="I10" s="31"/>
      <c r="J10" s="31"/>
      <c r="K10" s="18"/>
      <c r="L10" s="18"/>
      <c r="M10" s="18"/>
      <c r="N10" s="18"/>
    </row>
    <row r="11" spans="1:14" ht="14.25" customHeight="1" x14ac:dyDescent="0.3">
      <c r="A11" s="67" t="s">
        <v>42</v>
      </c>
      <c r="B11" s="67"/>
      <c r="C11" s="67"/>
      <c r="D11" s="67"/>
      <c r="E11" s="18"/>
      <c r="F11" s="66" t="s">
        <v>43</v>
      </c>
      <c r="G11" s="66"/>
      <c r="H11" s="66"/>
      <c r="I11" s="66"/>
      <c r="J11" s="66"/>
      <c r="K11" s="66"/>
      <c r="L11" s="66"/>
      <c r="M11" s="35"/>
      <c r="N11" s="35"/>
    </row>
    <row r="12" spans="1:14" ht="14.25" customHeight="1" x14ac:dyDescent="0.3">
      <c r="A12" s="6"/>
      <c r="B12" s="5"/>
      <c r="C12" s="5"/>
      <c r="D12" s="5"/>
      <c r="E12" s="5"/>
      <c r="F12" s="5"/>
      <c r="G12" s="5"/>
      <c r="H12" s="5"/>
    </row>
    <row r="13" spans="1:14" ht="15" customHeight="1" x14ac:dyDescent="0.3">
      <c r="A13" s="36" t="s">
        <v>0</v>
      </c>
      <c r="B13" s="36"/>
      <c r="C13" s="36"/>
      <c r="D13" s="1"/>
      <c r="E13" s="1"/>
      <c r="F13" s="1"/>
      <c r="G13" s="1"/>
      <c r="H13" s="7"/>
    </row>
    <row r="14" spans="1:14" ht="15" customHeight="1" x14ac:dyDescent="0.3">
      <c r="A14" s="36" t="s">
        <v>6</v>
      </c>
      <c r="B14" s="36"/>
      <c r="C14" s="36"/>
      <c r="D14" s="1"/>
      <c r="E14" s="1"/>
      <c r="F14" s="1"/>
      <c r="G14" s="1"/>
      <c r="H14" s="7"/>
    </row>
    <row r="15" spans="1:14" ht="12" customHeight="1" x14ac:dyDescent="0.3">
      <c r="A15" s="1"/>
      <c r="B15" s="1"/>
      <c r="C15" s="1"/>
      <c r="D15" s="1"/>
      <c r="E15" s="1"/>
      <c r="F15" s="1"/>
      <c r="G15" s="1"/>
      <c r="H15" s="7"/>
    </row>
    <row r="16" spans="1:14" ht="36" customHeight="1" x14ac:dyDescent="0.3">
      <c r="A16" s="72" t="s">
        <v>44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7"/>
      <c r="N16" s="37"/>
    </row>
    <row r="17" spans="1:12" ht="17.25" customHeight="1" x14ac:dyDescent="0.3">
      <c r="A17" s="36" t="s">
        <v>45</v>
      </c>
      <c r="B17" s="1"/>
      <c r="C17" s="1"/>
      <c r="D17" s="1"/>
      <c r="E17" s="1"/>
      <c r="F17" s="1"/>
      <c r="G17" s="1"/>
      <c r="H17" s="7"/>
    </row>
    <row r="18" spans="1:12" ht="34.5" customHeight="1" x14ac:dyDescent="0.3">
      <c r="A18" s="74" t="s">
        <v>46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 ht="9" customHeight="1" x14ac:dyDescent="0.3">
      <c r="A19" s="8"/>
      <c r="B19" s="8"/>
      <c r="C19" s="8"/>
      <c r="D19" s="8"/>
      <c r="E19" s="8"/>
      <c r="F19" s="8"/>
      <c r="G19" s="8"/>
      <c r="H19" s="7"/>
    </row>
    <row r="20" spans="1:12" ht="15.75" customHeight="1" x14ac:dyDescent="0.3">
      <c r="A20" s="75" t="s">
        <v>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ht="13.5" customHeight="1" x14ac:dyDescent="0.3">
      <c r="A21" s="76" t="s">
        <v>24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ht="17.25" customHeight="1" x14ac:dyDescent="0.3">
      <c r="A22" s="51" t="s">
        <v>12</v>
      </c>
      <c r="B22" s="52"/>
      <c r="C22" s="53"/>
      <c r="D22" s="48" t="s">
        <v>8</v>
      </c>
      <c r="E22" s="60" t="s">
        <v>26</v>
      </c>
      <c r="F22" s="60"/>
      <c r="G22" s="60"/>
      <c r="H22" s="60"/>
      <c r="I22" s="60"/>
      <c r="J22" s="60"/>
      <c r="K22" s="60"/>
      <c r="L22" s="60"/>
    </row>
    <row r="23" spans="1:12" ht="17.25" customHeight="1" x14ac:dyDescent="0.3">
      <c r="A23" s="54"/>
      <c r="B23" s="55"/>
      <c r="C23" s="56"/>
      <c r="D23" s="49"/>
      <c r="E23" s="60" t="s">
        <v>27</v>
      </c>
      <c r="F23" s="60"/>
      <c r="G23" s="60"/>
      <c r="H23" s="60"/>
      <c r="I23" s="77" t="s">
        <v>28</v>
      </c>
      <c r="J23" s="77"/>
      <c r="K23" s="77"/>
      <c r="L23" s="77"/>
    </row>
    <row r="24" spans="1:12" ht="16.5" customHeight="1" x14ac:dyDescent="0.3">
      <c r="A24" s="54"/>
      <c r="B24" s="55"/>
      <c r="C24" s="56"/>
      <c r="D24" s="49"/>
      <c r="E24" s="60" t="s">
        <v>1</v>
      </c>
      <c r="F24" s="60"/>
      <c r="G24" s="60"/>
      <c r="H24" s="60"/>
      <c r="I24" s="60"/>
      <c r="J24" s="60"/>
      <c r="K24" s="60"/>
      <c r="L24" s="60"/>
    </row>
    <row r="25" spans="1:12" ht="48" customHeight="1" x14ac:dyDescent="0.3">
      <c r="A25" s="57"/>
      <c r="B25" s="58"/>
      <c r="C25" s="59"/>
      <c r="D25" s="50"/>
      <c r="E25" s="9" t="s">
        <v>3</v>
      </c>
      <c r="F25" s="9" t="s">
        <v>9</v>
      </c>
      <c r="G25" s="9" t="s">
        <v>10</v>
      </c>
      <c r="H25" s="17" t="s">
        <v>11</v>
      </c>
      <c r="I25" s="9" t="s">
        <v>3</v>
      </c>
      <c r="J25" s="9" t="s">
        <v>9</v>
      </c>
      <c r="K25" s="9" t="s">
        <v>10</v>
      </c>
      <c r="L25" s="17" t="s">
        <v>11</v>
      </c>
    </row>
    <row r="26" spans="1:12" x14ac:dyDescent="0.3">
      <c r="A26" s="47" t="s">
        <v>5</v>
      </c>
      <c r="B26" s="47"/>
      <c r="C26" s="47"/>
      <c r="D26" s="22" t="s">
        <v>2</v>
      </c>
      <c r="E26" s="9">
        <v>25000</v>
      </c>
      <c r="F26" s="9">
        <v>35000</v>
      </c>
      <c r="G26" s="10">
        <v>50000</v>
      </c>
      <c r="H26" s="14">
        <v>90000</v>
      </c>
      <c r="I26" s="38">
        <f>E26/10000</f>
        <v>2.5</v>
      </c>
      <c r="J26" s="38">
        <f t="shared" ref="J26:L26" si="0">F26/10000</f>
        <v>3.5</v>
      </c>
      <c r="K26" s="38">
        <f t="shared" si="0"/>
        <v>5</v>
      </c>
      <c r="L26" s="38">
        <f t="shared" si="0"/>
        <v>9</v>
      </c>
    </row>
    <row r="27" spans="1:12" ht="31.5" customHeight="1" x14ac:dyDescent="0.3">
      <c r="A27" s="47" t="s">
        <v>4</v>
      </c>
      <c r="B27" s="47"/>
      <c r="C27" s="47"/>
      <c r="D27" s="22" t="s">
        <v>2</v>
      </c>
      <c r="E27" s="9">
        <v>30000</v>
      </c>
      <c r="F27" s="9">
        <v>50000</v>
      </c>
      <c r="G27" s="10">
        <v>70000</v>
      </c>
      <c r="H27" s="15">
        <v>120000</v>
      </c>
      <c r="I27" s="38">
        <f t="shared" ref="I27:I39" si="1">E27/10000</f>
        <v>3</v>
      </c>
      <c r="J27" s="38">
        <f t="shared" ref="J27:J39" si="2">F27/10000</f>
        <v>5</v>
      </c>
      <c r="K27" s="38">
        <f t="shared" ref="K27:K39" si="3">G27/10000</f>
        <v>7</v>
      </c>
      <c r="L27" s="38">
        <f t="shared" ref="L27:L39" si="4">H27/10000</f>
        <v>12</v>
      </c>
    </row>
    <row r="28" spans="1:12" x14ac:dyDescent="0.3">
      <c r="A28" s="47" t="s">
        <v>13</v>
      </c>
      <c r="B28" s="47"/>
      <c r="C28" s="47"/>
      <c r="D28" s="22" t="s">
        <v>2</v>
      </c>
      <c r="E28" s="9">
        <v>30000</v>
      </c>
      <c r="F28" s="9">
        <v>40000</v>
      </c>
      <c r="G28" s="10">
        <v>70000</v>
      </c>
      <c r="H28" s="14">
        <v>90000</v>
      </c>
      <c r="I28" s="38">
        <f t="shared" si="1"/>
        <v>3</v>
      </c>
      <c r="J28" s="38">
        <f t="shared" si="2"/>
        <v>4</v>
      </c>
      <c r="K28" s="38">
        <f t="shared" si="3"/>
        <v>7</v>
      </c>
      <c r="L28" s="38">
        <f t="shared" si="4"/>
        <v>9</v>
      </c>
    </row>
    <row r="29" spans="1:12" x14ac:dyDescent="0.3">
      <c r="A29" s="47" t="s">
        <v>14</v>
      </c>
      <c r="B29" s="47"/>
      <c r="C29" s="47"/>
      <c r="D29" s="22" t="s">
        <v>2</v>
      </c>
      <c r="E29" s="9">
        <v>30000</v>
      </c>
      <c r="F29" s="9">
        <v>60000</v>
      </c>
      <c r="G29" s="10">
        <v>80000</v>
      </c>
      <c r="H29" s="14">
        <v>130000</v>
      </c>
      <c r="I29" s="38">
        <f t="shared" si="1"/>
        <v>3</v>
      </c>
      <c r="J29" s="38">
        <f t="shared" si="2"/>
        <v>6</v>
      </c>
      <c r="K29" s="38">
        <f t="shared" si="3"/>
        <v>8</v>
      </c>
      <c r="L29" s="38">
        <f t="shared" si="4"/>
        <v>13</v>
      </c>
    </row>
    <row r="30" spans="1:12" x14ac:dyDescent="0.3">
      <c r="A30" s="47" t="s">
        <v>15</v>
      </c>
      <c r="B30" s="47"/>
      <c r="C30" s="47"/>
      <c r="D30" s="22" t="s">
        <v>2</v>
      </c>
      <c r="E30" s="9">
        <v>30000</v>
      </c>
      <c r="F30" s="9">
        <v>40000</v>
      </c>
      <c r="G30" s="10">
        <v>70000</v>
      </c>
      <c r="H30" s="14">
        <v>90000</v>
      </c>
      <c r="I30" s="38">
        <f t="shared" si="1"/>
        <v>3</v>
      </c>
      <c r="J30" s="38">
        <f t="shared" si="2"/>
        <v>4</v>
      </c>
      <c r="K30" s="38">
        <f t="shared" si="3"/>
        <v>7</v>
      </c>
      <c r="L30" s="38">
        <f t="shared" si="4"/>
        <v>9</v>
      </c>
    </row>
    <row r="31" spans="1:12" x14ac:dyDescent="0.3">
      <c r="A31" s="47" t="s">
        <v>16</v>
      </c>
      <c r="B31" s="47"/>
      <c r="C31" s="47"/>
      <c r="D31" s="22" t="s">
        <v>2</v>
      </c>
      <c r="E31" s="9">
        <v>30000</v>
      </c>
      <c r="F31" s="9">
        <v>50000</v>
      </c>
      <c r="G31" s="10">
        <v>90000</v>
      </c>
      <c r="H31" s="14">
        <v>140000</v>
      </c>
      <c r="I31" s="38">
        <f t="shared" si="1"/>
        <v>3</v>
      </c>
      <c r="J31" s="38">
        <f t="shared" si="2"/>
        <v>5</v>
      </c>
      <c r="K31" s="38">
        <f t="shared" si="3"/>
        <v>9</v>
      </c>
      <c r="L31" s="38">
        <f t="shared" si="4"/>
        <v>14</v>
      </c>
    </row>
    <row r="32" spans="1:12" x14ac:dyDescent="0.3">
      <c r="A32" s="47" t="s">
        <v>17</v>
      </c>
      <c r="B32" s="47"/>
      <c r="C32" s="47"/>
      <c r="D32" s="22" t="s">
        <v>2</v>
      </c>
      <c r="E32" s="9">
        <v>10000</v>
      </c>
      <c r="F32" s="10">
        <v>25000</v>
      </c>
      <c r="G32" s="10">
        <v>35000</v>
      </c>
      <c r="H32" s="14">
        <v>70000</v>
      </c>
      <c r="I32" s="38">
        <f t="shared" si="1"/>
        <v>1</v>
      </c>
      <c r="J32" s="38">
        <f t="shared" si="2"/>
        <v>2.5</v>
      </c>
      <c r="K32" s="38">
        <f t="shared" si="3"/>
        <v>3.5</v>
      </c>
      <c r="L32" s="38">
        <f t="shared" si="4"/>
        <v>7</v>
      </c>
    </row>
    <row r="33" spans="1:12" x14ac:dyDescent="0.3">
      <c r="A33" s="47" t="s">
        <v>19</v>
      </c>
      <c r="B33" s="47"/>
      <c r="C33" s="47"/>
      <c r="D33" s="22" t="s">
        <v>2</v>
      </c>
      <c r="E33" s="9">
        <v>15000</v>
      </c>
      <c r="F33" s="10">
        <v>30000</v>
      </c>
      <c r="G33" s="10">
        <v>40000</v>
      </c>
      <c r="H33" s="14">
        <v>70000</v>
      </c>
      <c r="I33" s="38">
        <f t="shared" si="1"/>
        <v>1.5</v>
      </c>
      <c r="J33" s="38">
        <f t="shared" si="2"/>
        <v>3</v>
      </c>
      <c r="K33" s="38">
        <f t="shared" si="3"/>
        <v>4</v>
      </c>
      <c r="L33" s="38">
        <f t="shared" si="4"/>
        <v>7</v>
      </c>
    </row>
    <row r="34" spans="1:12" ht="30" customHeight="1" x14ac:dyDescent="0.3">
      <c r="A34" s="47" t="s">
        <v>18</v>
      </c>
      <c r="B34" s="47"/>
      <c r="C34" s="47"/>
      <c r="D34" s="22" t="s">
        <v>2</v>
      </c>
      <c r="E34" s="9">
        <v>15000</v>
      </c>
      <c r="F34" s="10">
        <v>25000</v>
      </c>
      <c r="G34" s="10">
        <v>35000</v>
      </c>
      <c r="H34" s="15">
        <v>70000</v>
      </c>
      <c r="I34" s="38">
        <f t="shared" si="1"/>
        <v>1.5</v>
      </c>
      <c r="J34" s="38">
        <f t="shared" si="2"/>
        <v>2.5</v>
      </c>
      <c r="K34" s="38">
        <f t="shared" si="3"/>
        <v>3.5</v>
      </c>
      <c r="L34" s="38">
        <f t="shared" si="4"/>
        <v>7</v>
      </c>
    </row>
    <row r="35" spans="1:12" ht="30" customHeight="1" x14ac:dyDescent="0.3">
      <c r="A35" s="68" t="s">
        <v>25</v>
      </c>
      <c r="B35" s="69"/>
      <c r="C35" s="70"/>
      <c r="D35" s="22" t="s">
        <v>2</v>
      </c>
      <c r="E35" s="10">
        <v>15000</v>
      </c>
      <c r="F35" s="10">
        <v>25000</v>
      </c>
      <c r="G35" s="10">
        <v>35000</v>
      </c>
      <c r="H35" s="15">
        <v>70000</v>
      </c>
      <c r="I35" s="38">
        <f t="shared" si="1"/>
        <v>1.5</v>
      </c>
      <c r="J35" s="38">
        <f t="shared" si="2"/>
        <v>2.5</v>
      </c>
      <c r="K35" s="38">
        <f t="shared" si="3"/>
        <v>3.5</v>
      </c>
      <c r="L35" s="38">
        <f t="shared" si="4"/>
        <v>7</v>
      </c>
    </row>
    <row r="36" spans="1:12" x14ac:dyDescent="0.3">
      <c r="A36" s="68" t="s">
        <v>20</v>
      </c>
      <c r="B36" s="69"/>
      <c r="C36" s="70"/>
      <c r="D36" s="22" t="s">
        <v>2</v>
      </c>
      <c r="E36" s="10">
        <v>15000</v>
      </c>
      <c r="F36" s="10">
        <v>25000</v>
      </c>
      <c r="G36" s="10">
        <v>35000</v>
      </c>
      <c r="H36" s="14">
        <v>70000</v>
      </c>
      <c r="I36" s="38">
        <f t="shared" si="1"/>
        <v>1.5</v>
      </c>
      <c r="J36" s="38">
        <f t="shared" si="2"/>
        <v>2.5</v>
      </c>
      <c r="K36" s="38">
        <f t="shared" si="3"/>
        <v>3.5</v>
      </c>
      <c r="L36" s="38">
        <f t="shared" si="4"/>
        <v>7</v>
      </c>
    </row>
    <row r="37" spans="1:12" ht="18.75" customHeight="1" x14ac:dyDescent="0.3">
      <c r="A37" s="68" t="s">
        <v>21</v>
      </c>
      <c r="B37" s="69"/>
      <c r="C37" s="70"/>
      <c r="D37" s="22" t="s">
        <v>2</v>
      </c>
      <c r="E37" s="10">
        <v>20000</v>
      </c>
      <c r="F37" s="10">
        <v>30000</v>
      </c>
      <c r="G37" s="10">
        <v>40000</v>
      </c>
      <c r="H37" s="14">
        <v>70000</v>
      </c>
      <c r="I37" s="38">
        <f t="shared" si="1"/>
        <v>2</v>
      </c>
      <c r="J37" s="38">
        <f t="shared" si="2"/>
        <v>3</v>
      </c>
      <c r="K37" s="38">
        <f t="shared" si="3"/>
        <v>4</v>
      </c>
      <c r="L37" s="38">
        <f t="shared" si="4"/>
        <v>7</v>
      </c>
    </row>
    <row r="38" spans="1:12" ht="18.75" customHeight="1" x14ac:dyDescent="0.3">
      <c r="A38" s="68" t="s">
        <v>22</v>
      </c>
      <c r="B38" s="69"/>
      <c r="C38" s="70"/>
      <c r="D38" s="22" t="s">
        <v>2</v>
      </c>
      <c r="E38" s="10">
        <v>15000</v>
      </c>
      <c r="F38" s="10">
        <v>25000</v>
      </c>
      <c r="G38" s="10">
        <v>35000</v>
      </c>
      <c r="H38" s="14">
        <v>70000</v>
      </c>
      <c r="I38" s="38">
        <f t="shared" si="1"/>
        <v>1.5</v>
      </c>
      <c r="J38" s="38">
        <f t="shared" si="2"/>
        <v>2.5</v>
      </c>
      <c r="K38" s="38">
        <f t="shared" si="3"/>
        <v>3.5</v>
      </c>
      <c r="L38" s="38">
        <f t="shared" si="4"/>
        <v>7</v>
      </c>
    </row>
    <row r="39" spans="1:12" ht="18.75" customHeight="1" x14ac:dyDescent="0.3">
      <c r="A39" s="71" t="s">
        <v>23</v>
      </c>
      <c r="B39" s="71"/>
      <c r="C39" s="71"/>
      <c r="D39" s="22" t="s">
        <v>2</v>
      </c>
      <c r="E39" s="10">
        <v>35000</v>
      </c>
      <c r="F39" s="10">
        <v>40000</v>
      </c>
      <c r="G39" s="10">
        <v>55000</v>
      </c>
      <c r="H39" s="14">
        <v>60000</v>
      </c>
      <c r="I39" s="38">
        <f t="shared" si="1"/>
        <v>3.5</v>
      </c>
      <c r="J39" s="38">
        <f t="shared" si="2"/>
        <v>4</v>
      </c>
      <c r="K39" s="38">
        <f t="shared" si="3"/>
        <v>5.5</v>
      </c>
      <c r="L39" s="38">
        <f t="shared" si="4"/>
        <v>6</v>
      </c>
    </row>
    <row r="40" spans="1:12" ht="18.75" customHeight="1" x14ac:dyDescent="0.3">
      <c r="A40" s="71" t="s">
        <v>47</v>
      </c>
      <c r="B40" s="71"/>
      <c r="C40" s="71"/>
      <c r="D40" s="22" t="s">
        <v>2</v>
      </c>
      <c r="E40" s="10">
        <v>15000</v>
      </c>
      <c r="F40" s="10">
        <v>25000</v>
      </c>
      <c r="G40" s="10">
        <v>35000</v>
      </c>
      <c r="H40" s="14">
        <v>70000</v>
      </c>
      <c r="I40" s="38">
        <f t="shared" ref="I40:I45" si="5">E40/10000</f>
        <v>1.5</v>
      </c>
      <c r="J40" s="38">
        <f t="shared" ref="J40:J43" si="6">F40/10000</f>
        <v>2.5</v>
      </c>
      <c r="K40" s="38">
        <f t="shared" ref="K40:K43" si="7">G40/10000</f>
        <v>3.5</v>
      </c>
      <c r="L40" s="38">
        <f t="shared" ref="L40:L43" si="8">H40/10000</f>
        <v>7</v>
      </c>
    </row>
    <row r="41" spans="1:12" ht="18.75" customHeight="1" x14ac:dyDescent="0.3">
      <c r="A41" s="71" t="s">
        <v>48</v>
      </c>
      <c r="B41" s="71"/>
      <c r="C41" s="71"/>
      <c r="D41" s="22" t="s">
        <v>2</v>
      </c>
      <c r="E41" s="10">
        <v>15000</v>
      </c>
      <c r="F41" s="10">
        <v>25000</v>
      </c>
      <c r="G41" s="10">
        <v>35000</v>
      </c>
      <c r="H41" s="24">
        <v>70000</v>
      </c>
      <c r="I41" s="38">
        <f t="shared" si="5"/>
        <v>1.5</v>
      </c>
      <c r="J41" s="38">
        <f t="shared" si="6"/>
        <v>2.5</v>
      </c>
      <c r="K41" s="38">
        <f t="shared" si="7"/>
        <v>3.5</v>
      </c>
      <c r="L41" s="38">
        <f t="shared" si="8"/>
        <v>7</v>
      </c>
    </row>
    <row r="42" spans="1:12" ht="18.75" customHeight="1" x14ac:dyDescent="0.3">
      <c r="A42" s="71" t="s">
        <v>49</v>
      </c>
      <c r="B42" s="71"/>
      <c r="C42" s="71"/>
      <c r="D42" s="22" t="s">
        <v>2</v>
      </c>
      <c r="E42" s="10">
        <v>15000</v>
      </c>
      <c r="F42" s="10">
        <v>25000</v>
      </c>
      <c r="G42" s="10">
        <v>35000</v>
      </c>
      <c r="H42" s="24">
        <v>70000</v>
      </c>
      <c r="I42" s="38">
        <f t="shared" si="5"/>
        <v>1.5</v>
      </c>
      <c r="J42" s="38">
        <f t="shared" si="6"/>
        <v>2.5</v>
      </c>
      <c r="K42" s="38">
        <f t="shared" si="7"/>
        <v>3.5</v>
      </c>
      <c r="L42" s="38">
        <f t="shared" si="8"/>
        <v>7</v>
      </c>
    </row>
    <row r="43" spans="1:12" ht="18.75" customHeight="1" x14ac:dyDescent="0.3">
      <c r="A43" s="71" t="s">
        <v>50</v>
      </c>
      <c r="B43" s="71"/>
      <c r="C43" s="71"/>
      <c r="D43" s="22" t="s">
        <v>2</v>
      </c>
      <c r="E43" s="10">
        <v>15000</v>
      </c>
      <c r="F43" s="10">
        <v>25000</v>
      </c>
      <c r="G43" s="10">
        <v>35000</v>
      </c>
      <c r="H43" s="24">
        <v>70000</v>
      </c>
      <c r="I43" s="38">
        <f t="shared" si="5"/>
        <v>1.5</v>
      </c>
      <c r="J43" s="38">
        <f t="shared" si="6"/>
        <v>2.5</v>
      </c>
      <c r="K43" s="38">
        <f t="shared" si="7"/>
        <v>3.5</v>
      </c>
      <c r="L43" s="38">
        <f t="shared" si="8"/>
        <v>7</v>
      </c>
    </row>
    <row r="44" spans="1:12" ht="18.75" customHeight="1" x14ac:dyDescent="0.3">
      <c r="A44" s="68" t="s">
        <v>51</v>
      </c>
      <c r="B44" s="69"/>
      <c r="C44" s="70"/>
      <c r="D44" s="23" t="s">
        <v>2</v>
      </c>
      <c r="E44" s="10">
        <v>500</v>
      </c>
      <c r="F44" s="10"/>
      <c r="G44" s="10"/>
      <c r="H44" s="24"/>
      <c r="I44" s="38">
        <f t="shared" si="5"/>
        <v>0.05</v>
      </c>
      <c r="J44" s="38"/>
      <c r="K44" s="38"/>
      <c r="L44" s="38"/>
    </row>
    <row r="45" spans="1:12" ht="18.75" customHeight="1" x14ac:dyDescent="0.3">
      <c r="A45" s="71" t="s">
        <v>52</v>
      </c>
      <c r="B45" s="71"/>
      <c r="C45" s="71"/>
      <c r="D45" s="22" t="s">
        <v>2</v>
      </c>
      <c r="E45" s="10">
        <v>500</v>
      </c>
      <c r="F45" s="10"/>
      <c r="G45" s="10"/>
      <c r="H45" s="14"/>
      <c r="I45" s="38">
        <f t="shared" si="5"/>
        <v>0.05</v>
      </c>
      <c r="J45" s="38"/>
      <c r="K45" s="38"/>
      <c r="L45" s="38"/>
    </row>
    <row r="46" spans="1:12" ht="9" customHeight="1" x14ac:dyDescent="0.3">
      <c r="A46" s="19"/>
      <c r="B46" s="19"/>
      <c r="C46" s="19"/>
      <c r="D46" s="16"/>
      <c r="E46" s="20"/>
      <c r="F46" s="20"/>
      <c r="G46" s="20"/>
      <c r="H46" s="21"/>
      <c r="I46" s="7"/>
      <c r="J46" s="7"/>
      <c r="K46" s="7"/>
      <c r="L46" s="7"/>
    </row>
    <row r="47" spans="1:12" ht="30.75" customHeight="1" x14ac:dyDescent="0.3">
      <c r="A47" s="78" t="s">
        <v>53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1:12" ht="18" customHeight="1" x14ac:dyDescent="0.3">
      <c r="A48" s="11"/>
      <c r="B48" s="11"/>
      <c r="C48" s="11"/>
      <c r="D48" s="11"/>
      <c r="E48" s="11"/>
      <c r="F48" s="11"/>
      <c r="G48" s="11"/>
      <c r="H48" s="7"/>
    </row>
    <row r="49" spans="1:9" x14ac:dyDescent="0.3">
      <c r="A49" s="31" t="s">
        <v>54</v>
      </c>
      <c r="B49" s="31"/>
      <c r="C49" s="31"/>
      <c r="D49" s="39"/>
      <c r="E49" s="39"/>
      <c r="F49" s="18"/>
      <c r="G49" s="41"/>
      <c r="H49" s="41"/>
      <c r="I49" s="41" t="s">
        <v>59</v>
      </c>
    </row>
    <row r="50" spans="1:9" ht="13.5" customHeight="1" x14ac:dyDescent="0.3">
      <c r="A50" s="40"/>
      <c r="B50" s="40"/>
      <c r="C50" s="40"/>
      <c r="D50" s="18"/>
      <c r="E50" s="18"/>
      <c r="F50" s="1"/>
      <c r="G50" s="12"/>
      <c r="H50" s="7"/>
    </row>
    <row r="51" spans="1:9" ht="16.5" customHeight="1" x14ac:dyDescent="0.3">
      <c r="A51" s="31" t="s">
        <v>55</v>
      </c>
      <c r="B51" s="31"/>
      <c r="C51" s="31"/>
      <c r="D51" s="18"/>
      <c r="E51" s="18"/>
      <c r="F51" s="1"/>
      <c r="G51" s="13"/>
      <c r="H51" s="7"/>
    </row>
    <row r="52" spans="1:9" ht="16.5" customHeight="1" x14ac:dyDescent="0.3">
      <c r="A52" s="31"/>
      <c r="B52" s="73" t="s">
        <v>56</v>
      </c>
      <c r="C52" s="73"/>
      <c r="D52" s="18"/>
      <c r="E52" s="18"/>
      <c r="F52" s="1"/>
      <c r="G52" s="13"/>
      <c r="H52" s="7"/>
    </row>
    <row r="53" spans="1:9" ht="16.5" customHeight="1" x14ac:dyDescent="0.3">
      <c r="A53" s="31" t="s">
        <v>57</v>
      </c>
      <c r="B53" s="31"/>
      <c r="C53" s="31"/>
      <c r="D53" s="18"/>
      <c r="E53" s="18"/>
      <c r="F53" s="1"/>
      <c r="G53" s="13"/>
      <c r="H53" s="7"/>
    </row>
    <row r="54" spans="1:9" ht="15.75" customHeight="1" x14ac:dyDescent="0.3">
      <c r="A54" s="31"/>
      <c r="B54" s="73" t="s">
        <v>58</v>
      </c>
      <c r="C54" s="73"/>
      <c r="D54" s="18"/>
      <c r="E54" s="18"/>
    </row>
  </sheetData>
  <mergeCells count="48">
    <mergeCell ref="B52:C52"/>
    <mergeCell ref="B54:C54"/>
    <mergeCell ref="A18:L18"/>
    <mergeCell ref="A20:L20"/>
    <mergeCell ref="A21:L21"/>
    <mergeCell ref="A42:C42"/>
    <mergeCell ref="A43:C43"/>
    <mergeCell ref="E22:L22"/>
    <mergeCell ref="I23:L23"/>
    <mergeCell ref="A36:C36"/>
    <mergeCell ref="E23:H23"/>
    <mergeCell ref="A38:C38"/>
    <mergeCell ref="A39:C39"/>
    <mergeCell ref="A37:C37"/>
    <mergeCell ref="A45:C45"/>
    <mergeCell ref="A47:L47"/>
    <mergeCell ref="F9:L9"/>
    <mergeCell ref="F11:L11"/>
    <mergeCell ref="A10:D10"/>
    <mergeCell ref="A11:D11"/>
    <mergeCell ref="A44:C44"/>
    <mergeCell ref="A32:C32"/>
    <mergeCell ref="A26:C26"/>
    <mergeCell ref="A27:C27"/>
    <mergeCell ref="A28:C28"/>
    <mergeCell ref="A40:C40"/>
    <mergeCell ref="A41:C41"/>
    <mergeCell ref="A16:L16"/>
    <mergeCell ref="A33:C33"/>
    <mergeCell ref="A34:C34"/>
    <mergeCell ref="A35:C35"/>
    <mergeCell ref="A29:C29"/>
    <mergeCell ref="F2:L2"/>
    <mergeCell ref="F3:L3"/>
    <mergeCell ref="F4:L4"/>
    <mergeCell ref="F6:L6"/>
    <mergeCell ref="F7:L7"/>
    <mergeCell ref="A6:D6"/>
    <mergeCell ref="A7:D7"/>
    <mergeCell ref="A9:D9"/>
    <mergeCell ref="A2:D2"/>
    <mergeCell ref="A3:D3"/>
    <mergeCell ref="A4:D4"/>
    <mergeCell ref="A30:C30"/>
    <mergeCell ref="D22:D25"/>
    <mergeCell ref="A22:C25"/>
    <mergeCell ref="A31:C31"/>
    <mergeCell ref="E24:L24"/>
  </mergeCells>
  <pageMargins left="0.78740157480314965" right="0" top="0.19685039370078741" bottom="0.19685039370078741" header="0.31496062992125984" footer="0.31496062992125984"/>
  <pageSetup paperSize="9" scale="86" orientation="portrait" verticalDpi="0" r:id="rId1"/>
  <rowBreaks count="1" manualBreakCount="1">
    <brk id="54" max="11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31" workbookViewId="0">
      <selection activeCell="J51" sqref="J51"/>
    </sheetView>
  </sheetViews>
  <sheetFormatPr defaultRowHeight="18.75" x14ac:dyDescent="0.3"/>
  <cols>
    <col min="1" max="1" width="12.42578125" style="2" customWidth="1"/>
    <col min="2" max="2" width="12.140625" style="2" customWidth="1"/>
    <col min="3" max="3" width="16.5703125" style="2" customWidth="1"/>
    <col min="4" max="4" width="6.5703125" style="2" customWidth="1"/>
    <col min="5" max="7" width="7.42578125" style="2" hidden="1" customWidth="1"/>
    <col min="8" max="8" width="8.28515625" style="2" hidden="1" customWidth="1"/>
    <col min="9" max="9" width="8.140625" style="2" customWidth="1"/>
    <col min="10" max="10" width="9.42578125" style="2" customWidth="1"/>
    <col min="11" max="11" width="10.140625" style="2" customWidth="1"/>
    <col min="12" max="12" width="12.42578125" style="2" customWidth="1"/>
    <col min="13" max="16384" width="9.140625" style="2"/>
  </cols>
  <sheetData>
    <row r="1" spans="1:15" ht="31.5" customHeight="1" x14ac:dyDescent="0.3">
      <c r="A1" s="3"/>
      <c r="B1" s="4"/>
      <c r="C1" s="4"/>
      <c r="D1" s="4"/>
      <c r="E1" s="4"/>
      <c r="F1" s="4"/>
      <c r="G1" s="5"/>
      <c r="H1" s="5"/>
    </row>
    <row r="2" spans="1:15" ht="13.5" customHeight="1" x14ac:dyDescent="0.3">
      <c r="A2" s="61" t="s">
        <v>29</v>
      </c>
      <c r="B2" s="61"/>
      <c r="C2" s="61"/>
      <c r="D2" s="61"/>
      <c r="E2" s="18"/>
      <c r="I2" s="63" t="s">
        <v>30</v>
      </c>
      <c r="J2" s="63"/>
      <c r="K2" s="63"/>
      <c r="L2" s="63"/>
      <c r="M2" s="63"/>
      <c r="N2" s="63"/>
      <c r="O2" s="63"/>
    </row>
    <row r="3" spans="1:15" ht="13.5" customHeight="1" x14ac:dyDescent="0.3">
      <c r="A3" s="61" t="s">
        <v>31</v>
      </c>
      <c r="B3" s="61"/>
      <c r="C3" s="61"/>
      <c r="D3" s="61"/>
      <c r="E3" s="18"/>
      <c r="I3" s="63" t="s">
        <v>32</v>
      </c>
      <c r="J3" s="63"/>
      <c r="K3" s="63"/>
      <c r="L3" s="63"/>
      <c r="M3" s="63"/>
      <c r="N3" s="63"/>
      <c r="O3" s="63"/>
    </row>
    <row r="4" spans="1:15" ht="13.5" customHeight="1" x14ac:dyDescent="0.3">
      <c r="A4" s="61" t="s">
        <v>33</v>
      </c>
      <c r="B4" s="61"/>
      <c r="C4" s="61"/>
      <c r="D4" s="61"/>
      <c r="E4" s="18"/>
      <c r="I4" s="64" t="s">
        <v>34</v>
      </c>
      <c r="J4" s="64"/>
      <c r="K4" s="64"/>
      <c r="L4" s="64"/>
      <c r="M4" s="64"/>
      <c r="N4" s="64"/>
      <c r="O4" s="64"/>
    </row>
    <row r="5" spans="1:15" ht="9.75" customHeight="1" x14ac:dyDescent="0.3">
      <c r="A5" s="44"/>
      <c r="B5" s="44"/>
      <c r="C5" s="44"/>
      <c r="D5" s="18"/>
      <c r="E5" s="18"/>
      <c r="I5" s="25"/>
      <c r="J5" s="27"/>
      <c r="K5" s="27"/>
      <c r="L5" s="45"/>
      <c r="M5" s="18"/>
      <c r="N5" s="18"/>
      <c r="O5" s="18"/>
    </row>
    <row r="6" spans="1:15" ht="13.5" customHeight="1" x14ac:dyDescent="0.3">
      <c r="A6" s="61" t="s">
        <v>35</v>
      </c>
      <c r="B6" s="61"/>
      <c r="C6" s="61"/>
      <c r="D6" s="61"/>
      <c r="E6" s="18"/>
      <c r="I6" s="64" t="s">
        <v>36</v>
      </c>
      <c r="J6" s="64"/>
      <c r="K6" s="64"/>
      <c r="L6" s="64"/>
      <c r="M6" s="64"/>
      <c r="N6" s="64"/>
      <c r="O6" s="64"/>
    </row>
    <row r="7" spans="1:15" ht="13.5" customHeight="1" x14ac:dyDescent="0.3">
      <c r="A7" s="61" t="s">
        <v>37</v>
      </c>
      <c r="B7" s="61"/>
      <c r="C7" s="61"/>
      <c r="D7" s="61"/>
      <c r="E7" s="18"/>
      <c r="I7" s="63" t="s">
        <v>38</v>
      </c>
      <c r="J7" s="63"/>
      <c r="K7" s="63"/>
      <c r="L7" s="63"/>
      <c r="M7" s="63"/>
      <c r="N7" s="63"/>
      <c r="O7" s="63"/>
    </row>
    <row r="8" spans="1:15" ht="15" customHeight="1" x14ac:dyDescent="0.3">
      <c r="A8" s="44"/>
      <c r="B8" s="25"/>
      <c r="C8" s="25"/>
      <c r="D8" s="18"/>
      <c r="E8" s="18"/>
      <c r="I8" s="25"/>
      <c r="J8" s="27"/>
      <c r="K8" s="27"/>
      <c r="L8" s="25"/>
      <c r="M8" s="29"/>
      <c r="N8" s="18"/>
      <c r="O8" s="18"/>
    </row>
    <row r="9" spans="1:15" ht="13.5" customHeight="1" x14ac:dyDescent="0.3">
      <c r="A9" s="62" t="s">
        <v>39</v>
      </c>
      <c r="B9" s="62"/>
      <c r="C9" s="62"/>
      <c r="D9" s="62"/>
      <c r="E9" s="18"/>
      <c r="I9" s="65" t="s">
        <v>40</v>
      </c>
      <c r="J9" s="65"/>
      <c r="K9" s="65"/>
      <c r="L9" s="65"/>
      <c r="M9" s="65"/>
      <c r="N9" s="65"/>
      <c r="O9" s="65"/>
    </row>
    <row r="10" spans="1:15" ht="13.5" customHeight="1" x14ac:dyDescent="0.3">
      <c r="A10" s="62" t="s">
        <v>60</v>
      </c>
      <c r="B10" s="62"/>
      <c r="C10" s="62"/>
      <c r="D10" s="62"/>
      <c r="E10" s="18"/>
      <c r="I10" s="30"/>
      <c r="J10" s="30"/>
      <c r="K10" s="27"/>
      <c r="L10" s="31"/>
      <c r="M10" s="31"/>
      <c r="N10" s="18"/>
      <c r="O10" s="18"/>
    </row>
    <row r="11" spans="1:15" ht="14.25" customHeight="1" x14ac:dyDescent="0.3">
      <c r="A11" s="67" t="s">
        <v>42</v>
      </c>
      <c r="B11" s="67"/>
      <c r="C11" s="67"/>
      <c r="D11" s="67"/>
      <c r="E11" s="18"/>
      <c r="I11" s="66" t="s">
        <v>43</v>
      </c>
      <c r="J11" s="66"/>
      <c r="K11" s="66"/>
      <c r="L11" s="66"/>
      <c r="M11" s="66"/>
      <c r="N11" s="66"/>
      <c r="O11" s="66"/>
    </row>
    <row r="12" spans="1:15" ht="14.25" customHeight="1" x14ac:dyDescent="0.3">
      <c r="A12" s="6"/>
      <c r="B12" s="5"/>
      <c r="C12" s="5"/>
      <c r="D12" s="5"/>
      <c r="E12" s="5"/>
      <c r="F12" s="5"/>
      <c r="G12" s="5"/>
      <c r="H12" s="5"/>
    </row>
    <row r="13" spans="1:15" ht="15" customHeight="1" x14ac:dyDescent="0.3">
      <c r="A13" s="36" t="s">
        <v>0</v>
      </c>
      <c r="B13" s="36"/>
      <c r="C13" s="36"/>
      <c r="D13" s="1"/>
      <c r="E13" s="1"/>
      <c r="F13" s="1"/>
      <c r="G13" s="1"/>
      <c r="H13" s="7"/>
    </row>
    <row r="14" spans="1:15" ht="15" customHeight="1" x14ac:dyDescent="0.3">
      <c r="A14" s="36" t="s">
        <v>6</v>
      </c>
      <c r="B14" s="36"/>
      <c r="C14" s="36"/>
      <c r="D14" s="1"/>
      <c r="E14" s="1"/>
      <c r="F14" s="1"/>
      <c r="G14" s="1"/>
      <c r="H14" s="7"/>
    </row>
    <row r="15" spans="1:15" ht="12" customHeight="1" x14ac:dyDescent="0.3">
      <c r="A15" s="1"/>
      <c r="B15" s="1"/>
      <c r="C15" s="1"/>
      <c r="D15" s="1"/>
      <c r="E15" s="1"/>
      <c r="F15" s="1"/>
      <c r="G15" s="1"/>
      <c r="H15" s="7"/>
    </row>
    <row r="16" spans="1:15" ht="36" customHeight="1" x14ac:dyDescent="0.3">
      <c r="A16" s="72" t="s">
        <v>44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7"/>
      <c r="N16" s="37"/>
    </row>
    <row r="17" spans="1:12" ht="17.25" customHeight="1" x14ac:dyDescent="0.3">
      <c r="A17" s="36" t="s">
        <v>45</v>
      </c>
      <c r="B17" s="1"/>
      <c r="C17" s="1"/>
      <c r="D17" s="1"/>
      <c r="E17" s="1"/>
      <c r="F17" s="1"/>
      <c r="G17" s="1"/>
      <c r="H17" s="7"/>
    </row>
    <row r="18" spans="1:12" ht="34.5" customHeight="1" x14ac:dyDescent="0.3">
      <c r="A18" s="74" t="s">
        <v>46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 ht="9" customHeight="1" x14ac:dyDescent="0.3">
      <c r="A19" s="8"/>
      <c r="B19" s="8"/>
      <c r="C19" s="8"/>
      <c r="D19" s="8"/>
      <c r="E19" s="8"/>
      <c r="F19" s="8"/>
      <c r="G19" s="8"/>
      <c r="H19" s="7"/>
    </row>
    <row r="20" spans="1:12" ht="15.75" customHeight="1" x14ac:dyDescent="0.3">
      <c r="A20" s="75" t="s">
        <v>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ht="13.5" customHeight="1" x14ac:dyDescent="0.3">
      <c r="A21" s="76" t="s">
        <v>24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ht="17.25" customHeight="1" x14ac:dyDescent="0.3">
      <c r="A22" s="51" t="s">
        <v>12</v>
      </c>
      <c r="B22" s="52"/>
      <c r="C22" s="53"/>
      <c r="D22" s="48" t="s">
        <v>8</v>
      </c>
      <c r="E22" s="46" t="s">
        <v>26</v>
      </c>
      <c r="F22" s="46"/>
      <c r="G22" s="46"/>
      <c r="H22" s="46"/>
      <c r="I22" s="79" t="s">
        <v>26</v>
      </c>
      <c r="J22" s="80"/>
      <c r="K22" s="80"/>
      <c r="L22" s="81"/>
    </row>
    <row r="23" spans="1:12" ht="16.5" customHeight="1" x14ac:dyDescent="0.3">
      <c r="A23" s="54"/>
      <c r="B23" s="55"/>
      <c r="C23" s="56"/>
      <c r="D23" s="49"/>
      <c r="E23" s="46" t="s">
        <v>1</v>
      </c>
      <c r="F23" s="46"/>
      <c r="G23" s="46"/>
      <c r="H23" s="46"/>
      <c r="I23" s="79" t="s">
        <v>1</v>
      </c>
      <c r="J23" s="80"/>
      <c r="K23" s="80"/>
      <c r="L23" s="81"/>
    </row>
    <row r="24" spans="1:12" ht="48" customHeight="1" x14ac:dyDescent="0.3">
      <c r="A24" s="57"/>
      <c r="B24" s="58"/>
      <c r="C24" s="59"/>
      <c r="D24" s="50"/>
      <c r="E24" s="9" t="s">
        <v>3</v>
      </c>
      <c r="F24" s="9" t="s">
        <v>9</v>
      </c>
      <c r="G24" s="9" t="s">
        <v>10</v>
      </c>
      <c r="H24" s="17" t="s">
        <v>11</v>
      </c>
      <c r="I24" s="9" t="s">
        <v>3</v>
      </c>
      <c r="J24" s="9" t="s">
        <v>9</v>
      </c>
      <c r="K24" s="9" t="s">
        <v>10</v>
      </c>
      <c r="L24" s="17" t="s">
        <v>11</v>
      </c>
    </row>
    <row r="25" spans="1:12" x14ac:dyDescent="0.3">
      <c r="A25" s="47" t="s">
        <v>5</v>
      </c>
      <c r="B25" s="47"/>
      <c r="C25" s="47"/>
      <c r="D25" s="42" t="s">
        <v>2</v>
      </c>
      <c r="E25" s="9">
        <v>25000</v>
      </c>
      <c r="F25" s="9">
        <v>35000</v>
      </c>
      <c r="G25" s="10">
        <v>50000</v>
      </c>
      <c r="H25" s="43">
        <v>90000</v>
      </c>
      <c r="I25" s="38">
        <f>E25/10000</f>
        <v>2.5</v>
      </c>
      <c r="J25" s="38">
        <f t="shared" ref="J25:L40" si="0">F25/10000</f>
        <v>3.5</v>
      </c>
      <c r="K25" s="38">
        <f t="shared" si="0"/>
        <v>5</v>
      </c>
      <c r="L25" s="38">
        <f t="shared" si="0"/>
        <v>9</v>
      </c>
    </row>
    <row r="26" spans="1:12" ht="31.5" customHeight="1" x14ac:dyDescent="0.3">
      <c r="A26" s="47" t="s">
        <v>4</v>
      </c>
      <c r="B26" s="47"/>
      <c r="C26" s="47"/>
      <c r="D26" s="42" t="s">
        <v>2</v>
      </c>
      <c r="E26" s="9">
        <v>30000</v>
      </c>
      <c r="F26" s="9">
        <v>50000</v>
      </c>
      <c r="G26" s="10">
        <v>70000</v>
      </c>
      <c r="H26" s="15">
        <v>120000</v>
      </c>
      <c r="I26" s="38">
        <f t="shared" ref="I26:L41" si="1">E26/10000</f>
        <v>3</v>
      </c>
      <c r="J26" s="38">
        <f t="shared" si="0"/>
        <v>5</v>
      </c>
      <c r="K26" s="38">
        <f t="shared" si="0"/>
        <v>7</v>
      </c>
      <c r="L26" s="38">
        <f t="shared" si="0"/>
        <v>12</v>
      </c>
    </row>
    <row r="27" spans="1:12" x14ac:dyDescent="0.3">
      <c r="A27" s="47" t="s">
        <v>13</v>
      </c>
      <c r="B27" s="47"/>
      <c r="C27" s="47"/>
      <c r="D27" s="42" t="s">
        <v>2</v>
      </c>
      <c r="E27" s="9">
        <v>30000</v>
      </c>
      <c r="F27" s="9">
        <v>40000</v>
      </c>
      <c r="G27" s="10">
        <v>70000</v>
      </c>
      <c r="H27" s="43">
        <v>90000</v>
      </c>
      <c r="I27" s="38">
        <f t="shared" si="1"/>
        <v>3</v>
      </c>
      <c r="J27" s="38">
        <f t="shared" si="0"/>
        <v>4</v>
      </c>
      <c r="K27" s="38">
        <f t="shared" si="0"/>
        <v>7</v>
      </c>
      <c r="L27" s="38">
        <f t="shared" si="0"/>
        <v>9</v>
      </c>
    </row>
    <row r="28" spans="1:12" x14ac:dyDescent="0.3">
      <c r="A28" s="47" t="s">
        <v>14</v>
      </c>
      <c r="B28" s="47"/>
      <c r="C28" s="47"/>
      <c r="D28" s="42" t="s">
        <v>2</v>
      </c>
      <c r="E28" s="9">
        <v>30000</v>
      </c>
      <c r="F28" s="9">
        <v>60000</v>
      </c>
      <c r="G28" s="10">
        <v>80000</v>
      </c>
      <c r="H28" s="43">
        <v>130000</v>
      </c>
      <c r="I28" s="38">
        <f t="shared" si="1"/>
        <v>3</v>
      </c>
      <c r="J28" s="38">
        <f t="shared" si="0"/>
        <v>6</v>
      </c>
      <c r="K28" s="38">
        <f t="shared" si="0"/>
        <v>8</v>
      </c>
      <c r="L28" s="38">
        <f t="shared" si="0"/>
        <v>13</v>
      </c>
    </row>
    <row r="29" spans="1:12" x14ac:dyDescent="0.3">
      <c r="A29" s="47" t="s">
        <v>15</v>
      </c>
      <c r="B29" s="47"/>
      <c r="C29" s="47"/>
      <c r="D29" s="42" t="s">
        <v>2</v>
      </c>
      <c r="E29" s="9">
        <v>30000</v>
      </c>
      <c r="F29" s="9">
        <v>40000</v>
      </c>
      <c r="G29" s="10">
        <v>70000</v>
      </c>
      <c r="H29" s="43">
        <v>90000</v>
      </c>
      <c r="I29" s="38">
        <f t="shared" si="1"/>
        <v>3</v>
      </c>
      <c r="J29" s="38">
        <f t="shared" si="0"/>
        <v>4</v>
      </c>
      <c r="K29" s="38">
        <f t="shared" si="0"/>
        <v>7</v>
      </c>
      <c r="L29" s="38">
        <f t="shared" si="0"/>
        <v>9</v>
      </c>
    </row>
    <row r="30" spans="1:12" x14ac:dyDescent="0.3">
      <c r="A30" s="47" t="s">
        <v>16</v>
      </c>
      <c r="B30" s="47"/>
      <c r="C30" s="47"/>
      <c r="D30" s="42" t="s">
        <v>2</v>
      </c>
      <c r="E30" s="9">
        <v>30000</v>
      </c>
      <c r="F30" s="9">
        <v>50000</v>
      </c>
      <c r="G30" s="10">
        <v>90000</v>
      </c>
      <c r="H30" s="43">
        <v>140000</v>
      </c>
      <c r="I30" s="38">
        <f t="shared" si="1"/>
        <v>3</v>
      </c>
      <c r="J30" s="38">
        <f t="shared" si="0"/>
        <v>5</v>
      </c>
      <c r="K30" s="38">
        <f t="shared" si="0"/>
        <v>9</v>
      </c>
      <c r="L30" s="38">
        <f t="shared" si="0"/>
        <v>14</v>
      </c>
    </row>
    <row r="31" spans="1:12" x14ac:dyDescent="0.3">
      <c r="A31" s="47" t="s">
        <v>17</v>
      </c>
      <c r="B31" s="47"/>
      <c r="C31" s="47"/>
      <c r="D31" s="42" t="s">
        <v>2</v>
      </c>
      <c r="E31" s="9">
        <v>10000</v>
      </c>
      <c r="F31" s="10">
        <v>25000</v>
      </c>
      <c r="G31" s="10">
        <v>35000</v>
      </c>
      <c r="H31" s="43">
        <v>70000</v>
      </c>
      <c r="I31" s="38">
        <f t="shared" si="1"/>
        <v>1</v>
      </c>
      <c r="J31" s="38">
        <f t="shared" si="0"/>
        <v>2.5</v>
      </c>
      <c r="K31" s="38">
        <f t="shared" si="0"/>
        <v>3.5</v>
      </c>
      <c r="L31" s="38">
        <f t="shared" si="0"/>
        <v>7</v>
      </c>
    </row>
    <row r="32" spans="1:12" x14ac:dyDescent="0.3">
      <c r="A32" s="47" t="s">
        <v>19</v>
      </c>
      <c r="B32" s="47"/>
      <c r="C32" s="47"/>
      <c r="D32" s="42" t="s">
        <v>2</v>
      </c>
      <c r="E32" s="9">
        <v>15000</v>
      </c>
      <c r="F32" s="10">
        <v>30000</v>
      </c>
      <c r="G32" s="10">
        <v>40000</v>
      </c>
      <c r="H32" s="43">
        <v>70000</v>
      </c>
      <c r="I32" s="38">
        <f t="shared" si="1"/>
        <v>1.5</v>
      </c>
      <c r="J32" s="38">
        <f t="shared" si="0"/>
        <v>3</v>
      </c>
      <c r="K32" s="38">
        <f t="shared" si="0"/>
        <v>4</v>
      </c>
      <c r="L32" s="38">
        <f t="shared" si="0"/>
        <v>7</v>
      </c>
    </row>
    <row r="33" spans="1:12" ht="30" customHeight="1" x14ac:dyDescent="0.3">
      <c r="A33" s="47" t="s">
        <v>18</v>
      </c>
      <c r="B33" s="47"/>
      <c r="C33" s="47"/>
      <c r="D33" s="42" t="s">
        <v>2</v>
      </c>
      <c r="E33" s="9">
        <v>15000</v>
      </c>
      <c r="F33" s="10">
        <v>25000</v>
      </c>
      <c r="G33" s="10">
        <v>35000</v>
      </c>
      <c r="H33" s="15">
        <v>70000</v>
      </c>
      <c r="I33" s="38">
        <f t="shared" si="1"/>
        <v>1.5</v>
      </c>
      <c r="J33" s="38">
        <f t="shared" si="0"/>
        <v>2.5</v>
      </c>
      <c r="K33" s="38">
        <f t="shared" si="0"/>
        <v>3.5</v>
      </c>
      <c r="L33" s="38">
        <f t="shared" si="0"/>
        <v>7</v>
      </c>
    </row>
    <row r="34" spans="1:12" ht="30" customHeight="1" x14ac:dyDescent="0.3">
      <c r="A34" s="68" t="s">
        <v>25</v>
      </c>
      <c r="B34" s="69"/>
      <c r="C34" s="70"/>
      <c r="D34" s="42" t="s">
        <v>2</v>
      </c>
      <c r="E34" s="10">
        <v>15000</v>
      </c>
      <c r="F34" s="10">
        <v>25000</v>
      </c>
      <c r="G34" s="10">
        <v>35000</v>
      </c>
      <c r="H34" s="15">
        <v>70000</v>
      </c>
      <c r="I34" s="38">
        <f t="shared" si="1"/>
        <v>1.5</v>
      </c>
      <c r="J34" s="38">
        <f t="shared" si="0"/>
        <v>2.5</v>
      </c>
      <c r="K34" s="38">
        <f t="shared" si="0"/>
        <v>3.5</v>
      </c>
      <c r="L34" s="38">
        <f t="shared" si="0"/>
        <v>7</v>
      </c>
    </row>
    <row r="35" spans="1:12" x14ac:dyDescent="0.3">
      <c r="A35" s="68" t="s">
        <v>20</v>
      </c>
      <c r="B35" s="69"/>
      <c r="C35" s="70"/>
      <c r="D35" s="42" t="s">
        <v>2</v>
      </c>
      <c r="E35" s="10">
        <v>15000</v>
      </c>
      <c r="F35" s="10">
        <v>25000</v>
      </c>
      <c r="G35" s="10">
        <v>35000</v>
      </c>
      <c r="H35" s="43">
        <v>70000</v>
      </c>
      <c r="I35" s="38">
        <f t="shared" si="1"/>
        <v>1.5</v>
      </c>
      <c r="J35" s="38">
        <f t="shared" si="0"/>
        <v>2.5</v>
      </c>
      <c r="K35" s="38">
        <f t="shared" si="0"/>
        <v>3.5</v>
      </c>
      <c r="L35" s="38">
        <f t="shared" si="0"/>
        <v>7</v>
      </c>
    </row>
    <row r="36" spans="1:12" ht="18.75" customHeight="1" x14ac:dyDescent="0.3">
      <c r="A36" s="68" t="s">
        <v>21</v>
      </c>
      <c r="B36" s="69"/>
      <c r="C36" s="70"/>
      <c r="D36" s="42" t="s">
        <v>2</v>
      </c>
      <c r="E36" s="10">
        <v>20000</v>
      </c>
      <c r="F36" s="10">
        <v>30000</v>
      </c>
      <c r="G36" s="10">
        <v>40000</v>
      </c>
      <c r="H36" s="43">
        <v>70000</v>
      </c>
      <c r="I36" s="38">
        <f t="shared" si="1"/>
        <v>2</v>
      </c>
      <c r="J36" s="38">
        <f t="shared" si="0"/>
        <v>3</v>
      </c>
      <c r="K36" s="38">
        <f t="shared" si="0"/>
        <v>4</v>
      </c>
      <c r="L36" s="38">
        <f t="shared" si="0"/>
        <v>7</v>
      </c>
    </row>
    <row r="37" spans="1:12" ht="18.75" customHeight="1" x14ac:dyDescent="0.3">
      <c r="A37" s="68" t="s">
        <v>22</v>
      </c>
      <c r="B37" s="69"/>
      <c r="C37" s="70"/>
      <c r="D37" s="42" t="s">
        <v>2</v>
      </c>
      <c r="E37" s="10">
        <v>15000</v>
      </c>
      <c r="F37" s="10">
        <v>25000</v>
      </c>
      <c r="G37" s="10">
        <v>35000</v>
      </c>
      <c r="H37" s="43">
        <v>70000</v>
      </c>
      <c r="I37" s="38">
        <f t="shared" si="1"/>
        <v>1.5</v>
      </c>
      <c r="J37" s="38">
        <f t="shared" si="0"/>
        <v>2.5</v>
      </c>
      <c r="K37" s="38">
        <f t="shared" si="0"/>
        <v>3.5</v>
      </c>
      <c r="L37" s="38">
        <f t="shared" si="0"/>
        <v>7</v>
      </c>
    </row>
    <row r="38" spans="1:12" ht="18.75" customHeight="1" x14ac:dyDescent="0.3">
      <c r="A38" s="71" t="s">
        <v>23</v>
      </c>
      <c r="B38" s="71"/>
      <c r="C38" s="71"/>
      <c r="D38" s="42" t="s">
        <v>2</v>
      </c>
      <c r="E38" s="10">
        <v>35000</v>
      </c>
      <c r="F38" s="10">
        <v>40000</v>
      </c>
      <c r="G38" s="10">
        <v>55000</v>
      </c>
      <c r="H38" s="43">
        <v>60000</v>
      </c>
      <c r="I38" s="38">
        <f t="shared" si="1"/>
        <v>3.5</v>
      </c>
      <c r="J38" s="38">
        <f t="shared" si="0"/>
        <v>4</v>
      </c>
      <c r="K38" s="38">
        <f t="shared" si="0"/>
        <v>5.5</v>
      </c>
      <c r="L38" s="38">
        <f t="shared" si="0"/>
        <v>6</v>
      </c>
    </row>
    <row r="39" spans="1:12" ht="18.75" customHeight="1" x14ac:dyDescent="0.3">
      <c r="A39" s="71" t="s">
        <v>47</v>
      </c>
      <c r="B39" s="71"/>
      <c r="C39" s="71"/>
      <c r="D39" s="42" t="s">
        <v>2</v>
      </c>
      <c r="E39" s="10">
        <v>15000</v>
      </c>
      <c r="F39" s="10">
        <v>25000</v>
      </c>
      <c r="G39" s="10">
        <v>35000</v>
      </c>
      <c r="H39" s="43">
        <v>70000</v>
      </c>
      <c r="I39" s="38">
        <f t="shared" si="1"/>
        <v>1.5</v>
      </c>
      <c r="J39" s="38">
        <f t="shared" si="0"/>
        <v>2.5</v>
      </c>
      <c r="K39" s="38">
        <f t="shared" si="0"/>
        <v>3.5</v>
      </c>
      <c r="L39" s="38">
        <f t="shared" si="0"/>
        <v>7</v>
      </c>
    </row>
    <row r="40" spans="1:12" ht="18.75" customHeight="1" x14ac:dyDescent="0.3">
      <c r="A40" s="71" t="s">
        <v>48</v>
      </c>
      <c r="B40" s="71"/>
      <c r="C40" s="71"/>
      <c r="D40" s="42" t="s">
        <v>2</v>
      </c>
      <c r="E40" s="10">
        <v>15000</v>
      </c>
      <c r="F40" s="10">
        <v>25000</v>
      </c>
      <c r="G40" s="10">
        <v>35000</v>
      </c>
      <c r="H40" s="43">
        <v>70000</v>
      </c>
      <c r="I40" s="38">
        <f t="shared" si="1"/>
        <v>1.5</v>
      </c>
      <c r="J40" s="38">
        <f t="shared" si="0"/>
        <v>2.5</v>
      </c>
      <c r="K40" s="38">
        <f t="shared" si="0"/>
        <v>3.5</v>
      </c>
      <c r="L40" s="38">
        <f t="shared" si="0"/>
        <v>7</v>
      </c>
    </row>
    <row r="41" spans="1:12" ht="18.75" customHeight="1" x14ac:dyDescent="0.3">
      <c r="A41" s="71" t="s">
        <v>49</v>
      </c>
      <c r="B41" s="71"/>
      <c r="C41" s="71"/>
      <c r="D41" s="42" t="s">
        <v>2</v>
      </c>
      <c r="E41" s="10">
        <v>15000</v>
      </c>
      <c r="F41" s="10">
        <v>25000</v>
      </c>
      <c r="G41" s="10">
        <v>35000</v>
      </c>
      <c r="H41" s="43">
        <v>70000</v>
      </c>
      <c r="I41" s="38">
        <f t="shared" si="1"/>
        <v>1.5</v>
      </c>
      <c r="J41" s="38">
        <f t="shared" si="1"/>
        <v>2.5</v>
      </c>
      <c r="K41" s="38">
        <f t="shared" si="1"/>
        <v>3.5</v>
      </c>
      <c r="L41" s="38">
        <f t="shared" si="1"/>
        <v>7</v>
      </c>
    </row>
    <row r="42" spans="1:12" ht="18.75" customHeight="1" x14ac:dyDescent="0.3">
      <c r="A42" s="71" t="s">
        <v>50</v>
      </c>
      <c r="B42" s="71"/>
      <c r="C42" s="71"/>
      <c r="D42" s="42" t="s">
        <v>2</v>
      </c>
      <c r="E42" s="10">
        <v>15000</v>
      </c>
      <c r="F42" s="10">
        <v>25000</v>
      </c>
      <c r="G42" s="10">
        <v>35000</v>
      </c>
      <c r="H42" s="43">
        <v>70000</v>
      </c>
      <c r="I42" s="38">
        <f t="shared" ref="I42:L42" si="2">E42/10000</f>
        <v>1.5</v>
      </c>
      <c r="J42" s="38">
        <f t="shared" si="2"/>
        <v>2.5</v>
      </c>
      <c r="K42" s="38">
        <f t="shared" si="2"/>
        <v>3.5</v>
      </c>
      <c r="L42" s="38">
        <f t="shared" si="2"/>
        <v>7</v>
      </c>
    </row>
    <row r="43" spans="1:12" ht="9" customHeight="1" x14ac:dyDescent="0.3">
      <c r="A43" s="19"/>
      <c r="B43" s="19"/>
      <c r="C43" s="19"/>
      <c r="D43" s="16"/>
      <c r="E43" s="20"/>
      <c r="F43" s="20"/>
      <c r="G43" s="20"/>
      <c r="H43" s="21"/>
      <c r="I43" s="7"/>
      <c r="J43" s="7"/>
      <c r="K43" s="7"/>
      <c r="L43" s="7"/>
    </row>
  </sheetData>
  <mergeCells count="41">
    <mergeCell ref="A30:C30"/>
    <mergeCell ref="A25:C25"/>
    <mergeCell ref="A26:C26"/>
    <mergeCell ref="A27:C27"/>
    <mergeCell ref="A28:C28"/>
    <mergeCell ref="A29:C29"/>
    <mergeCell ref="A41:C41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1:L21"/>
    <mergeCell ref="A22:C24"/>
    <mergeCell ref="D22:D24"/>
    <mergeCell ref="I23:L23"/>
    <mergeCell ref="A10:D10"/>
    <mergeCell ref="A11:D11"/>
    <mergeCell ref="I11:O11"/>
    <mergeCell ref="A16:L16"/>
    <mergeCell ref="A18:L18"/>
    <mergeCell ref="A20:L20"/>
    <mergeCell ref="I22:L22"/>
    <mergeCell ref="A6:D6"/>
    <mergeCell ref="I6:O6"/>
    <mergeCell ref="A7:D7"/>
    <mergeCell ref="I7:O7"/>
    <mergeCell ref="A9:D9"/>
    <mergeCell ref="I9:O9"/>
    <mergeCell ref="A2:D2"/>
    <mergeCell ref="I2:O2"/>
    <mergeCell ref="A3:D3"/>
    <mergeCell ref="I3:O3"/>
    <mergeCell ref="A4:D4"/>
    <mergeCell ref="I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All Belarus 2009 DVD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Ржеуцкий Виктор Иванович</cp:lastModifiedBy>
  <cp:lastPrinted>2016-06-16T07:05:24Z</cp:lastPrinted>
  <dcterms:created xsi:type="dcterms:W3CDTF">2010-08-10T08:30:13Z</dcterms:created>
  <dcterms:modified xsi:type="dcterms:W3CDTF">2018-12-17T06:21:32Z</dcterms:modified>
</cp:coreProperties>
</file>