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Цены на питомнике" sheetId="1" r:id="rId1"/>
    <sheet name="Лист1" sheetId="2" r:id="rId2"/>
  </sheets>
  <definedNames>
    <definedName name="_xlnm.Print_Titles" localSheetId="0">'Цены на питомнике'!$23:$25</definedName>
    <definedName name="_xlnm.Print_Area" localSheetId="0">'Цены на питомнике'!$A$1:$N$97</definedName>
  </definedNames>
  <calcPr fullCalcOnLoad="1" refMode="R1C1"/>
</workbook>
</file>

<file path=xl/sharedStrings.xml><?xml version="1.0" encoding="utf-8"?>
<sst xmlns="http://schemas.openxmlformats.org/spreadsheetml/2006/main" count="277" uniqueCount="94">
  <si>
    <t>О введении прейскуранта отпускных</t>
  </si>
  <si>
    <t>тыс.шт.</t>
  </si>
  <si>
    <t>шт.</t>
  </si>
  <si>
    <t>Возраст</t>
  </si>
  <si>
    <t>Наименование  пород</t>
  </si>
  <si>
    <t xml:space="preserve">цен на посадочный материал </t>
  </si>
  <si>
    <t>Един.                изм.</t>
  </si>
  <si>
    <t xml:space="preserve">тыс.шт.              </t>
  </si>
  <si>
    <t xml:space="preserve">1.Сеянцы сосны обыкновенной                                 </t>
  </si>
  <si>
    <t>2.Сеянцы сосны обыкновенной улучшенные (в теплице)</t>
  </si>
  <si>
    <t>3.Сеянцы ели</t>
  </si>
  <si>
    <t xml:space="preserve">Сеянцы, саженцы хвойных и лиственных пород с  открытой корневой системой </t>
  </si>
  <si>
    <t>12.Туя западная (различных форм)</t>
  </si>
  <si>
    <t>13.Тисс ягодный</t>
  </si>
  <si>
    <t>14.Пихта</t>
  </si>
  <si>
    <t>15.Айва японская</t>
  </si>
  <si>
    <t>16.Барбарис обыкновенный, Тунберга</t>
  </si>
  <si>
    <t>17.Боярышник</t>
  </si>
  <si>
    <t>18.Вейгела, дейция</t>
  </si>
  <si>
    <t>19.Калина, арония черноплодная</t>
  </si>
  <si>
    <t>20.Смородина черная</t>
  </si>
  <si>
    <t>21.Шиповник</t>
  </si>
  <si>
    <t>22.Виноград садовый</t>
  </si>
  <si>
    <t>23.Облепиха</t>
  </si>
  <si>
    <t>24.Спирея Вангутта японская</t>
  </si>
  <si>
    <t>25.Пузыреплодник калинолистный</t>
  </si>
  <si>
    <t>26.Форзиция</t>
  </si>
  <si>
    <t>27.Чубушник</t>
  </si>
  <si>
    <t>28.Самшит</t>
  </si>
  <si>
    <t>29.Ива шаровидная</t>
  </si>
  <si>
    <t>30.Магония падуболистная</t>
  </si>
  <si>
    <t>31.Сирень</t>
  </si>
  <si>
    <t>32.Жимолость съедобная</t>
  </si>
  <si>
    <t>34.Дуб черешчатый</t>
  </si>
  <si>
    <t>35.Каштан конский</t>
  </si>
  <si>
    <t>36.Клен остролистный, серебристый</t>
  </si>
  <si>
    <t>37.Рябина обыкновенная</t>
  </si>
  <si>
    <t>38.Береза повислая бородавчатая</t>
  </si>
  <si>
    <t>39.Липа крупнолистная, мелколистная</t>
  </si>
  <si>
    <t>42.Ясень обыкновенный</t>
  </si>
  <si>
    <t>43.Дуб красный</t>
  </si>
  <si>
    <t>33.Кизильник, дерн красный</t>
  </si>
  <si>
    <t>1 летки</t>
  </si>
  <si>
    <t>3-4-х летки</t>
  </si>
  <si>
    <t>5-6-ти летки</t>
  </si>
  <si>
    <t>7-ми летки и старше</t>
  </si>
  <si>
    <t>4.Сеянцы березы, ольхи, клена</t>
  </si>
  <si>
    <t>11.Лиственница  европейская</t>
  </si>
  <si>
    <t>40.Ива белая, пурпурная, плакучая</t>
  </si>
  <si>
    <t>41.Акация</t>
  </si>
  <si>
    <t>5.Сеянцы ясеня, дуба</t>
  </si>
  <si>
    <t>6.Сеянцы лиственницы</t>
  </si>
  <si>
    <t xml:space="preserve">7.Саженцы ели </t>
  </si>
  <si>
    <t>8.Кипарисовник горохоплодный</t>
  </si>
  <si>
    <t>9.Можжевельник казацкий, обыкновенный, виргинский</t>
  </si>
  <si>
    <t>10.Ель колючая  (голубая), канадская, черная</t>
  </si>
  <si>
    <t>ГОСТ 3317-90             ГОСТ 24835-81</t>
  </si>
  <si>
    <t>2-х                          летки</t>
  </si>
  <si>
    <t xml:space="preserve">МIНСКАЕ ДЗЯРЖАЎНАЕ </t>
  </si>
  <si>
    <t xml:space="preserve">МИНСКОЕ ГОСУДАРСТВЕННОЕ </t>
  </si>
  <si>
    <t xml:space="preserve">ВЫТВОРЧАЕ ЛЕСАГАСПАДАРЧАЕ </t>
  </si>
  <si>
    <t xml:space="preserve">ПРОИЗВОДСТВЕННОЕ ЛЕСОХОЗЯЙСТВЕННОЕ </t>
  </si>
  <si>
    <t>АБ’ЯДНАННЕ</t>
  </si>
  <si>
    <t>ОБЪЕДИНЕНИЕ</t>
  </si>
  <si>
    <t>Дзяржаўная вопытная лесагаспадарчая</t>
  </si>
  <si>
    <t>Государственное опытное лесохозяйственное</t>
  </si>
  <si>
    <t>ўстанова «Барысаўскi вопытны лясгас»</t>
  </si>
  <si>
    <t xml:space="preserve"> учреждение «Борисовский опытный лесхоз»</t>
  </si>
  <si>
    <t>ЗАГАД</t>
  </si>
  <si>
    <t>ПРИКАЗ</t>
  </si>
  <si>
    <t>г.Барысаў</t>
  </si>
  <si>
    <t>г.Борисов</t>
  </si>
  <si>
    <t>Отпускная цена рублей</t>
  </si>
  <si>
    <t>до деноминации</t>
  </si>
  <si>
    <t>после  деноминации</t>
  </si>
  <si>
    <t>ПРИКАЗЫВАЮ:</t>
  </si>
  <si>
    <r>
      <t xml:space="preserve">      1.Ввести с </t>
    </r>
    <r>
      <rPr>
        <b/>
        <sz val="14"/>
        <color indexed="8"/>
        <rFont val="Times New Roman"/>
        <family val="1"/>
      </rPr>
      <t>01 июля   2016</t>
    </r>
    <r>
      <rPr>
        <sz val="14"/>
        <color indexed="8"/>
        <rFont val="Times New Roman"/>
        <family val="1"/>
      </rPr>
      <t xml:space="preserve"> года  отпускные цены на посадочный материал, реализуемый с лесного питомника Борисовского лесхоза. </t>
    </r>
  </si>
  <si>
    <t xml:space="preserve">      В соответствии с Указом Президента Республики Беларусь №450 от 4.11.2015г.                                          "О проведении деноминации официальной денежной единицы Республики Беларусь"</t>
  </si>
  <si>
    <t>44.Бересклет</t>
  </si>
  <si>
    <t>* при реализации от 100 штук и более.</t>
  </si>
  <si>
    <t xml:space="preserve">Наименование </t>
  </si>
  <si>
    <t>Ед.изм</t>
  </si>
  <si>
    <t>1.Посадочный материал дичков лиственных пород</t>
  </si>
  <si>
    <t>шт</t>
  </si>
  <si>
    <t xml:space="preserve">     2.Приказы №175-ПР от 20.04.2011г., №250-ПР от 14.05.2014г., №85-ПР от 31.03.2016 г. считать утратившими силу с 01.07.2016 года.</t>
  </si>
  <si>
    <t xml:space="preserve">Директор </t>
  </si>
  <si>
    <t>Экономист</t>
  </si>
  <si>
    <t>Т.В. Веремеева</t>
  </si>
  <si>
    <t>Юрисконсульт</t>
  </si>
  <si>
    <t>Н.А. Гуляйкина</t>
  </si>
  <si>
    <t>А.Н. Бегун</t>
  </si>
  <si>
    <t>45.Лапчатка</t>
  </si>
  <si>
    <t>46.Туя западная "Брабант" *</t>
  </si>
  <si>
    <t xml:space="preserve">16.06.2016  №207-ПР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</si>
</sst>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"/>
    <numFmt numFmtId="176" formatCode="0.000000"/>
  </numFmts>
  <fonts count="4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52" applyFont="1" applyFill="1" applyAlignment="1">
      <alignment vertical="center" wrapText="1"/>
      <protection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52" applyFont="1" applyFill="1">
      <alignment/>
      <protection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52" applyFont="1" applyFill="1" applyAlignment="1">
      <alignment horizont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/>
    </xf>
    <xf numFmtId="0" fontId="2" fillId="0" borderId="0" xfId="0" applyFont="1" applyFill="1" applyAlignment="1">
      <alignment wrapText="1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52" applyFont="1" applyFill="1" applyAlignment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2" fillId="0" borderId="0" xfId="52" applyFont="1" applyFill="1" applyAlignment="1">
      <alignment horizontal="justify" vertical="center" wrapText="1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0</xdr:row>
      <xdr:rowOff>0</xdr:rowOff>
    </xdr:from>
    <xdr:to>
      <xdr:col>5</xdr:col>
      <xdr:colOff>457200</xdr:colOff>
      <xdr:row>1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0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view="pageBreakPreview" zoomScale="96" zoomScaleSheetLayoutView="96" workbookViewId="0" topLeftCell="A1">
      <selection activeCell="C22" sqref="C22:J22"/>
    </sheetView>
  </sheetViews>
  <sheetFormatPr defaultColWidth="9.00390625" defaultRowHeight="12.75"/>
  <cols>
    <col min="1" max="1" width="12.375" style="9" customWidth="1"/>
    <col min="2" max="2" width="12.125" style="9" customWidth="1"/>
    <col min="3" max="3" width="11.375" style="9" customWidth="1"/>
    <col min="4" max="4" width="8.375" style="9" customWidth="1"/>
    <col min="5" max="5" width="7.75390625" style="9" customWidth="1"/>
    <col min="6" max="7" width="7.375" style="9" customWidth="1"/>
    <col min="8" max="8" width="7.625" style="9" customWidth="1"/>
    <col min="9" max="9" width="7.875" style="9" customWidth="1"/>
    <col min="10" max="12" width="6.00390625" style="9" customWidth="1"/>
    <col min="13" max="13" width="6.625" style="9" customWidth="1"/>
    <col min="14" max="14" width="7.875" style="9" customWidth="1"/>
    <col min="15" max="16384" width="9.125" style="9" customWidth="1"/>
  </cols>
  <sheetData>
    <row r="1" spans="1:8" ht="37.5" customHeight="1">
      <c r="A1" s="7"/>
      <c r="B1" s="7"/>
      <c r="C1" s="7"/>
      <c r="D1" s="7"/>
      <c r="E1" s="7"/>
      <c r="F1" s="7"/>
      <c r="G1" s="8"/>
      <c r="H1" s="8"/>
    </row>
    <row r="2" spans="1:14" ht="14.25" customHeight="1">
      <c r="A2" s="61" t="s">
        <v>58</v>
      </c>
      <c r="B2" s="61"/>
      <c r="C2" s="61"/>
      <c r="D2" s="61"/>
      <c r="F2" s="4"/>
      <c r="G2" s="34" t="s">
        <v>59</v>
      </c>
      <c r="H2" s="34"/>
      <c r="I2" s="34"/>
      <c r="J2" s="34"/>
      <c r="K2" s="34"/>
      <c r="L2" s="34"/>
      <c r="M2" s="34"/>
      <c r="N2" s="34"/>
    </row>
    <row r="3" spans="1:14" ht="14.25" customHeight="1">
      <c r="A3" s="61" t="s">
        <v>60</v>
      </c>
      <c r="B3" s="61"/>
      <c r="C3" s="61"/>
      <c r="D3" s="61"/>
      <c r="F3" s="4"/>
      <c r="G3" s="34" t="s">
        <v>61</v>
      </c>
      <c r="H3" s="34"/>
      <c r="I3" s="34"/>
      <c r="J3" s="34"/>
      <c r="K3" s="34"/>
      <c r="L3" s="34"/>
      <c r="M3" s="34"/>
      <c r="N3" s="34"/>
    </row>
    <row r="4" spans="1:14" ht="14.25" customHeight="1">
      <c r="A4" s="61" t="s">
        <v>62</v>
      </c>
      <c r="B4" s="61"/>
      <c r="C4" s="61"/>
      <c r="D4" s="61"/>
      <c r="F4" s="7"/>
      <c r="G4" s="35" t="s">
        <v>63</v>
      </c>
      <c r="H4" s="35"/>
      <c r="I4" s="35"/>
      <c r="J4" s="35"/>
      <c r="K4" s="35"/>
      <c r="L4" s="35"/>
      <c r="M4" s="35"/>
      <c r="N4" s="35"/>
    </row>
    <row r="5" spans="1:9" ht="10.5" customHeight="1">
      <c r="A5" s="20"/>
      <c r="B5" s="20"/>
      <c r="C5" s="20"/>
      <c r="F5" s="7"/>
      <c r="G5" s="8"/>
      <c r="H5" s="8"/>
      <c r="I5" s="21"/>
    </row>
    <row r="6" spans="1:14" ht="14.25" customHeight="1">
      <c r="A6" s="61" t="s">
        <v>64</v>
      </c>
      <c r="B6" s="61"/>
      <c r="C6" s="61"/>
      <c r="D6" s="61"/>
      <c r="F6" s="7"/>
      <c r="G6" s="35" t="s">
        <v>65</v>
      </c>
      <c r="H6" s="35"/>
      <c r="I6" s="35"/>
      <c r="J6" s="35"/>
      <c r="K6" s="35"/>
      <c r="L6" s="35"/>
      <c r="M6" s="35"/>
      <c r="N6" s="35"/>
    </row>
    <row r="7" spans="1:14" ht="14.25" customHeight="1">
      <c r="A7" s="61" t="s">
        <v>66</v>
      </c>
      <c r="B7" s="61"/>
      <c r="C7" s="61"/>
      <c r="D7" s="61"/>
      <c r="F7" s="7"/>
      <c r="G7" s="34" t="s">
        <v>67</v>
      </c>
      <c r="H7" s="34"/>
      <c r="I7" s="34"/>
      <c r="J7" s="34"/>
      <c r="K7" s="34"/>
      <c r="L7" s="34"/>
      <c r="M7" s="34"/>
      <c r="N7" s="34"/>
    </row>
    <row r="8" spans="1:10" ht="15" customHeight="1">
      <c r="A8" s="20"/>
      <c r="B8" s="7"/>
      <c r="C8" s="7"/>
      <c r="F8" s="7"/>
      <c r="G8" s="8"/>
      <c r="H8" s="8"/>
      <c r="I8" s="7"/>
      <c r="J8" s="22"/>
    </row>
    <row r="9" spans="1:14" ht="15" customHeight="1">
      <c r="A9" s="32" t="s">
        <v>68</v>
      </c>
      <c r="B9" s="32"/>
      <c r="C9" s="32"/>
      <c r="D9" s="32"/>
      <c r="F9" s="10"/>
      <c r="G9" s="59" t="s">
        <v>69</v>
      </c>
      <c r="H9" s="59"/>
      <c r="I9" s="59"/>
      <c r="J9" s="59"/>
      <c r="K9" s="59"/>
      <c r="L9" s="59"/>
      <c r="M9" s="59"/>
      <c r="N9" s="59"/>
    </row>
    <row r="10" spans="1:10" ht="15" customHeight="1">
      <c r="A10" s="32" t="s">
        <v>93</v>
      </c>
      <c r="B10" s="32"/>
      <c r="C10" s="32"/>
      <c r="D10" s="32"/>
      <c r="F10" s="10"/>
      <c r="G10" s="10"/>
      <c r="H10" s="8"/>
      <c r="I10" s="23"/>
      <c r="J10" s="23"/>
    </row>
    <row r="11" spans="1:14" ht="15" customHeight="1">
      <c r="A11" s="32" t="s">
        <v>70</v>
      </c>
      <c r="B11" s="32"/>
      <c r="C11" s="32"/>
      <c r="D11" s="32"/>
      <c r="F11" s="10"/>
      <c r="G11" s="60" t="s">
        <v>71</v>
      </c>
      <c r="H11" s="60"/>
      <c r="I11" s="60"/>
      <c r="J11" s="60"/>
      <c r="K11" s="60"/>
      <c r="L11" s="60"/>
      <c r="M11" s="60"/>
      <c r="N11" s="60"/>
    </row>
    <row r="12" spans="1:8" ht="12.75" customHeight="1">
      <c r="A12" s="8"/>
      <c r="B12" s="8"/>
      <c r="C12" s="8"/>
      <c r="D12" s="8"/>
      <c r="E12" s="8"/>
      <c r="F12" s="8"/>
      <c r="G12" s="8"/>
      <c r="H12" s="8"/>
    </row>
    <row r="13" ht="17.25" customHeight="1">
      <c r="A13" s="24" t="s">
        <v>0</v>
      </c>
    </row>
    <row r="14" ht="16.5" customHeight="1">
      <c r="A14" s="24" t="s">
        <v>5</v>
      </c>
    </row>
    <row r="15" ht="17.25" customHeight="1"/>
    <row r="16" spans="1:14" ht="36" customHeight="1">
      <c r="A16" s="58" t="s">
        <v>77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</row>
    <row r="17" spans="1:7" ht="15" customHeight="1">
      <c r="A17" s="1"/>
      <c r="B17" s="1"/>
      <c r="C17" s="1"/>
      <c r="D17" s="1"/>
      <c r="E17" s="1"/>
      <c r="F17" s="1"/>
      <c r="G17" s="1"/>
    </row>
    <row r="18" spans="1:3" ht="16.5" customHeight="1">
      <c r="A18" s="33" t="s">
        <v>75</v>
      </c>
      <c r="B18" s="33"/>
      <c r="C18" s="33"/>
    </row>
    <row r="19" ht="10.5" customHeight="1">
      <c r="J19" s="11"/>
    </row>
    <row r="20" spans="1:14" ht="33" customHeight="1">
      <c r="A20" s="57" t="s">
        <v>76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</row>
    <row r="21" spans="1:14" ht="30.75" customHeight="1">
      <c r="A21" s="62" t="s">
        <v>11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</row>
    <row r="22" spans="1:10" ht="15.75" customHeight="1">
      <c r="A22" s="19"/>
      <c r="B22" s="19"/>
      <c r="C22" s="63" t="s">
        <v>56</v>
      </c>
      <c r="D22" s="63"/>
      <c r="E22" s="63"/>
      <c r="F22" s="63"/>
      <c r="G22" s="63"/>
      <c r="H22" s="63"/>
      <c r="I22" s="63"/>
      <c r="J22" s="63"/>
    </row>
    <row r="23" spans="1:14" ht="18" customHeight="1">
      <c r="A23" s="36" t="s">
        <v>4</v>
      </c>
      <c r="B23" s="37"/>
      <c r="C23" s="38"/>
      <c r="D23" s="42" t="s">
        <v>6</v>
      </c>
      <c r="F23" s="31"/>
      <c r="G23" s="31"/>
      <c r="H23" s="31"/>
      <c r="I23" s="31"/>
      <c r="J23" s="31" t="s">
        <v>72</v>
      </c>
      <c r="K23" s="31"/>
      <c r="L23" s="31"/>
      <c r="M23" s="31"/>
      <c r="N23" s="31"/>
    </row>
    <row r="24" spans="1:14" ht="18" customHeight="1">
      <c r="A24" s="54"/>
      <c r="B24" s="55"/>
      <c r="C24" s="56"/>
      <c r="D24" s="53"/>
      <c r="F24" s="31"/>
      <c r="G24" s="31"/>
      <c r="H24" s="31"/>
      <c r="I24" s="31"/>
      <c r="J24" s="31" t="s">
        <v>3</v>
      </c>
      <c r="K24" s="31"/>
      <c r="L24" s="31"/>
      <c r="M24" s="31"/>
      <c r="N24" s="31"/>
    </row>
    <row r="25" spans="1:14" ht="46.5" customHeight="1">
      <c r="A25" s="39"/>
      <c r="B25" s="40"/>
      <c r="C25" s="41"/>
      <c r="D25" s="43"/>
      <c r="E25" s="6" t="s">
        <v>42</v>
      </c>
      <c r="F25" s="6" t="s">
        <v>57</v>
      </c>
      <c r="G25" s="6" t="s">
        <v>43</v>
      </c>
      <c r="H25" s="6" t="s">
        <v>44</v>
      </c>
      <c r="I25" s="6" t="s">
        <v>45</v>
      </c>
      <c r="J25" s="6" t="s">
        <v>42</v>
      </c>
      <c r="K25" s="6" t="s">
        <v>57</v>
      </c>
      <c r="L25" s="6" t="s">
        <v>43</v>
      </c>
      <c r="M25" s="6" t="s">
        <v>44</v>
      </c>
      <c r="N25" s="6" t="s">
        <v>45</v>
      </c>
    </row>
    <row r="26" spans="1:14" ht="21" customHeight="1">
      <c r="A26" s="45" t="s">
        <v>8</v>
      </c>
      <c r="B26" s="45"/>
      <c r="C26" s="45"/>
      <c r="D26" s="12" t="s">
        <v>7</v>
      </c>
      <c r="E26" s="12">
        <v>270000</v>
      </c>
      <c r="F26" s="12">
        <v>320000</v>
      </c>
      <c r="G26" s="12"/>
      <c r="H26" s="3"/>
      <c r="I26" s="3"/>
      <c r="J26" s="25">
        <f>E26/10000</f>
        <v>27</v>
      </c>
      <c r="K26" s="25">
        <f>F26/10000</f>
        <v>32</v>
      </c>
      <c r="L26" s="25"/>
      <c r="M26" s="25"/>
      <c r="N26" s="25"/>
    </row>
    <row r="27" spans="1:14" ht="30.75" customHeight="1">
      <c r="A27" s="48" t="s">
        <v>9</v>
      </c>
      <c r="B27" s="49"/>
      <c r="C27" s="50"/>
      <c r="D27" s="12" t="s">
        <v>1</v>
      </c>
      <c r="E27" s="12">
        <v>300000</v>
      </c>
      <c r="F27" s="12">
        <v>350000</v>
      </c>
      <c r="G27" s="12"/>
      <c r="H27" s="3"/>
      <c r="I27" s="3"/>
      <c r="J27" s="25">
        <f aca="true" t="shared" si="0" ref="J27:J61">E27/10000</f>
        <v>30</v>
      </c>
      <c r="K27" s="25">
        <f aca="true" t="shared" si="1" ref="K27:K68">F27/10000</f>
        <v>35</v>
      </c>
      <c r="L27" s="25"/>
      <c r="M27" s="25"/>
      <c r="N27" s="25"/>
    </row>
    <row r="28" spans="1:14" ht="21" customHeight="1">
      <c r="A28" s="45" t="s">
        <v>10</v>
      </c>
      <c r="B28" s="45"/>
      <c r="C28" s="45"/>
      <c r="D28" s="12" t="s">
        <v>1</v>
      </c>
      <c r="E28" s="12"/>
      <c r="F28" s="12">
        <v>350000</v>
      </c>
      <c r="G28" s="3">
        <v>430000</v>
      </c>
      <c r="H28" s="3">
        <v>500000</v>
      </c>
      <c r="I28" s="3"/>
      <c r="J28" s="25"/>
      <c r="K28" s="25">
        <f t="shared" si="1"/>
        <v>35</v>
      </c>
      <c r="L28" s="25">
        <f aca="true" t="shared" si="2" ref="L28:L68">G28/10000</f>
        <v>43</v>
      </c>
      <c r="M28" s="25">
        <f aca="true" t="shared" si="3" ref="M28:M68">H28/10000</f>
        <v>50</v>
      </c>
      <c r="N28" s="25"/>
    </row>
    <row r="29" spans="1:14" ht="21" customHeight="1">
      <c r="A29" s="45" t="s">
        <v>46</v>
      </c>
      <c r="B29" s="45"/>
      <c r="C29" s="45"/>
      <c r="D29" s="12" t="s">
        <v>1</v>
      </c>
      <c r="E29" s="12"/>
      <c r="F29" s="12">
        <v>200000</v>
      </c>
      <c r="G29" s="3">
        <v>250000</v>
      </c>
      <c r="H29" s="3"/>
      <c r="I29" s="3"/>
      <c r="J29" s="25"/>
      <c r="K29" s="25">
        <f t="shared" si="1"/>
        <v>20</v>
      </c>
      <c r="L29" s="25">
        <f t="shared" si="2"/>
        <v>25</v>
      </c>
      <c r="M29" s="25"/>
      <c r="N29" s="25"/>
    </row>
    <row r="30" spans="1:14" ht="21" customHeight="1">
      <c r="A30" s="45" t="s">
        <v>50</v>
      </c>
      <c r="B30" s="45"/>
      <c r="C30" s="45"/>
      <c r="D30" s="12" t="s">
        <v>1</v>
      </c>
      <c r="E30" s="12">
        <v>200000</v>
      </c>
      <c r="F30" s="12">
        <v>350000</v>
      </c>
      <c r="G30" s="3"/>
      <c r="H30" s="3"/>
      <c r="I30" s="3"/>
      <c r="J30" s="25">
        <f t="shared" si="0"/>
        <v>20</v>
      </c>
      <c r="K30" s="25">
        <f t="shared" si="1"/>
        <v>35</v>
      </c>
      <c r="L30" s="25"/>
      <c r="M30" s="25"/>
      <c r="N30" s="25"/>
    </row>
    <row r="31" spans="1:14" ht="21" customHeight="1">
      <c r="A31" s="48" t="s">
        <v>51</v>
      </c>
      <c r="B31" s="49"/>
      <c r="C31" s="50"/>
      <c r="D31" s="12" t="s">
        <v>1</v>
      </c>
      <c r="E31" s="12">
        <v>700000</v>
      </c>
      <c r="F31" s="12">
        <v>900000</v>
      </c>
      <c r="G31" s="3"/>
      <c r="H31" s="3"/>
      <c r="I31" s="3"/>
      <c r="J31" s="25">
        <f t="shared" si="0"/>
        <v>70</v>
      </c>
      <c r="K31" s="25">
        <f t="shared" si="1"/>
        <v>90</v>
      </c>
      <c r="L31" s="25"/>
      <c r="M31" s="25"/>
      <c r="N31" s="25"/>
    </row>
    <row r="32" spans="1:14" ht="21" customHeight="1">
      <c r="A32" s="45" t="s">
        <v>52</v>
      </c>
      <c r="B32" s="45"/>
      <c r="C32" s="45"/>
      <c r="D32" s="12" t="s">
        <v>2</v>
      </c>
      <c r="E32" s="12"/>
      <c r="F32" s="12"/>
      <c r="G32" s="3">
        <v>2000</v>
      </c>
      <c r="H32" s="3"/>
      <c r="I32" s="3"/>
      <c r="J32" s="25"/>
      <c r="K32" s="25"/>
      <c r="L32" s="25">
        <f t="shared" si="2"/>
        <v>0.2</v>
      </c>
      <c r="M32" s="25"/>
      <c r="N32" s="25"/>
    </row>
    <row r="33" spans="1:14" ht="21" customHeight="1">
      <c r="A33" s="45" t="s">
        <v>53</v>
      </c>
      <c r="B33" s="45"/>
      <c r="C33" s="45"/>
      <c r="D33" s="12" t="s">
        <v>2</v>
      </c>
      <c r="E33" s="12"/>
      <c r="F33" s="12">
        <v>15000</v>
      </c>
      <c r="G33" s="3">
        <v>25000</v>
      </c>
      <c r="H33" s="3">
        <v>40000</v>
      </c>
      <c r="I33" s="3">
        <v>80000</v>
      </c>
      <c r="J33" s="25"/>
      <c r="K33" s="25">
        <f t="shared" si="1"/>
        <v>1.5</v>
      </c>
      <c r="L33" s="25">
        <f t="shared" si="2"/>
        <v>2.5</v>
      </c>
      <c r="M33" s="25">
        <f t="shared" si="3"/>
        <v>4</v>
      </c>
      <c r="N33" s="25">
        <f aca="true" t="shared" si="4" ref="N33:N68">I33/10000</f>
        <v>8</v>
      </c>
    </row>
    <row r="34" spans="1:14" ht="30.75" customHeight="1">
      <c r="A34" s="45" t="s">
        <v>54</v>
      </c>
      <c r="B34" s="45"/>
      <c r="C34" s="45"/>
      <c r="D34" s="12" t="s">
        <v>2</v>
      </c>
      <c r="E34" s="12"/>
      <c r="F34" s="12"/>
      <c r="G34" s="3">
        <v>40000</v>
      </c>
      <c r="H34" s="3">
        <v>60000</v>
      </c>
      <c r="I34" s="3">
        <v>120000</v>
      </c>
      <c r="J34" s="25"/>
      <c r="K34" s="25"/>
      <c r="L34" s="25">
        <f t="shared" si="2"/>
        <v>4</v>
      </c>
      <c r="M34" s="25">
        <f t="shared" si="3"/>
        <v>6</v>
      </c>
      <c r="N34" s="25">
        <f t="shared" si="4"/>
        <v>12</v>
      </c>
    </row>
    <row r="35" spans="1:14" ht="29.25" customHeight="1">
      <c r="A35" s="45" t="s">
        <v>55</v>
      </c>
      <c r="B35" s="45"/>
      <c r="C35" s="45"/>
      <c r="D35" s="12" t="s">
        <v>2</v>
      </c>
      <c r="E35" s="12"/>
      <c r="F35" s="12"/>
      <c r="G35" s="3">
        <v>25000</v>
      </c>
      <c r="H35" s="3">
        <v>60000</v>
      </c>
      <c r="I35" s="3">
        <v>90000</v>
      </c>
      <c r="J35" s="25"/>
      <c r="K35" s="25"/>
      <c r="L35" s="25">
        <f t="shared" si="2"/>
        <v>2.5</v>
      </c>
      <c r="M35" s="25">
        <f t="shared" si="3"/>
        <v>6</v>
      </c>
      <c r="N35" s="25">
        <f t="shared" si="4"/>
        <v>9</v>
      </c>
    </row>
    <row r="36" spans="1:14" ht="21" customHeight="1">
      <c r="A36" s="45" t="s">
        <v>47</v>
      </c>
      <c r="B36" s="45"/>
      <c r="C36" s="45"/>
      <c r="D36" s="12" t="s">
        <v>2</v>
      </c>
      <c r="E36" s="12"/>
      <c r="F36" s="12"/>
      <c r="G36" s="3">
        <v>25000</v>
      </c>
      <c r="H36" s="3">
        <v>70000</v>
      </c>
      <c r="I36" s="3">
        <v>140000</v>
      </c>
      <c r="J36" s="25"/>
      <c r="K36" s="25"/>
      <c r="L36" s="25">
        <f t="shared" si="2"/>
        <v>2.5</v>
      </c>
      <c r="M36" s="25">
        <f t="shared" si="3"/>
        <v>7</v>
      </c>
      <c r="N36" s="25">
        <f t="shared" si="4"/>
        <v>14</v>
      </c>
    </row>
    <row r="37" spans="1:14" ht="21" customHeight="1">
      <c r="A37" s="51" t="s">
        <v>12</v>
      </c>
      <c r="B37" s="51"/>
      <c r="C37" s="51"/>
      <c r="D37" s="13" t="s">
        <v>2</v>
      </c>
      <c r="E37" s="13"/>
      <c r="F37" s="13">
        <v>25000</v>
      </c>
      <c r="G37" s="5">
        <v>50000</v>
      </c>
      <c r="H37" s="5">
        <v>70000</v>
      </c>
      <c r="I37" s="3">
        <v>100000</v>
      </c>
      <c r="J37" s="25"/>
      <c r="K37" s="25">
        <f t="shared" si="1"/>
        <v>2.5</v>
      </c>
      <c r="L37" s="25">
        <f t="shared" si="2"/>
        <v>5</v>
      </c>
      <c r="M37" s="25">
        <f t="shared" si="3"/>
        <v>7</v>
      </c>
      <c r="N37" s="25">
        <f t="shared" si="4"/>
        <v>10</v>
      </c>
    </row>
    <row r="38" spans="1:14" ht="21" customHeight="1">
      <c r="A38" s="45" t="s">
        <v>13</v>
      </c>
      <c r="B38" s="45"/>
      <c r="C38" s="45"/>
      <c r="D38" s="12" t="s">
        <v>2</v>
      </c>
      <c r="E38" s="12"/>
      <c r="F38" s="12"/>
      <c r="G38" s="3">
        <v>25000</v>
      </c>
      <c r="H38" s="3">
        <v>50000</v>
      </c>
      <c r="I38" s="3">
        <v>70000</v>
      </c>
      <c r="J38" s="25"/>
      <c r="K38" s="25"/>
      <c r="L38" s="25">
        <f t="shared" si="2"/>
        <v>2.5</v>
      </c>
      <c r="M38" s="25">
        <f t="shared" si="3"/>
        <v>5</v>
      </c>
      <c r="N38" s="25">
        <f t="shared" si="4"/>
        <v>7</v>
      </c>
    </row>
    <row r="39" spans="1:14" ht="21" customHeight="1">
      <c r="A39" s="45" t="s">
        <v>14</v>
      </c>
      <c r="B39" s="45"/>
      <c r="C39" s="45"/>
      <c r="D39" s="12" t="s">
        <v>2</v>
      </c>
      <c r="E39" s="12"/>
      <c r="F39" s="12"/>
      <c r="G39" s="3">
        <v>25000</v>
      </c>
      <c r="H39" s="3">
        <v>70000</v>
      </c>
      <c r="I39" s="3">
        <v>90000</v>
      </c>
      <c r="J39" s="25"/>
      <c r="K39" s="25"/>
      <c r="L39" s="25">
        <f t="shared" si="2"/>
        <v>2.5</v>
      </c>
      <c r="M39" s="25">
        <f t="shared" si="3"/>
        <v>7</v>
      </c>
      <c r="N39" s="25">
        <f t="shared" si="4"/>
        <v>9</v>
      </c>
    </row>
    <row r="40" spans="1:14" ht="21" customHeight="1">
      <c r="A40" s="45" t="s">
        <v>15</v>
      </c>
      <c r="B40" s="45"/>
      <c r="C40" s="45"/>
      <c r="D40" s="12" t="s">
        <v>2</v>
      </c>
      <c r="E40" s="12"/>
      <c r="F40" s="3">
        <v>9000</v>
      </c>
      <c r="G40" s="3">
        <v>20000</v>
      </c>
      <c r="H40" s="3">
        <v>30000</v>
      </c>
      <c r="I40" s="3">
        <v>60000</v>
      </c>
      <c r="J40" s="25"/>
      <c r="K40" s="25">
        <f t="shared" si="1"/>
        <v>0.9</v>
      </c>
      <c r="L40" s="25">
        <f t="shared" si="2"/>
        <v>2</v>
      </c>
      <c r="M40" s="25">
        <f t="shared" si="3"/>
        <v>3</v>
      </c>
      <c r="N40" s="25">
        <f t="shared" si="4"/>
        <v>6</v>
      </c>
    </row>
    <row r="41" spans="1:14" ht="30.75" customHeight="1">
      <c r="A41" s="45" t="s">
        <v>16</v>
      </c>
      <c r="B41" s="45"/>
      <c r="C41" s="45"/>
      <c r="D41" s="12" t="s">
        <v>2</v>
      </c>
      <c r="E41" s="12"/>
      <c r="F41" s="3">
        <v>9000</v>
      </c>
      <c r="G41" s="3">
        <v>20000</v>
      </c>
      <c r="H41" s="3">
        <v>30000</v>
      </c>
      <c r="I41" s="3">
        <v>60000</v>
      </c>
      <c r="J41" s="25"/>
      <c r="K41" s="25">
        <f t="shared" si="1"/>
        <v>0.9</v>
      </c>
      <c r="L41" s="25">
        <f t="shared" si="2"/>
        <v>2</v>
      </c>
      <c r="M41" s="25">
        <f t="shared" si="3"/>
        <v>3</v>
      </c>
      <c r="N41" s="25">
        <f t="shared" si="4"/>
        <v>6</v>
      </c>
    </row>
    <row r="42" spans="1:14" ht="21" customHeight="1">
      <c r="A42" s="45" t="s">
        <v>17</v>
      </c>
      <c r="B42" s="45"/>
      <c r="C42" s="45"/>
      <c r="D42" s="12" t="s">
        <v>2</v>
      </c>
      <c r="E42" s="12">
        <v>9000</v>
      </c>
      <c r="F42" s="3">
        <v>10000</v>
      </c>
      <c r="G42" s="3">
        <v>20000</v>
      </c>
      <c r="H42" s="3">
        <v>30000</v>
      </c>
      <c r="I42" s="3">
        <v>60000</v>
      </c>
      <c r="J42" s="25">
        <f t="shared" si="0"/>
        <v>0.9</v>
      </c>
      <c r="K42" s="25">
        <f t="shared" si="1"/>
        <v>1</v>
      </c>
      <c r="L42" s="25">
        <f t="shared" si="2"/>
        <v>2</v>
      </c>
      <c r="M42" s="25">
        <f t="shared" si="3"/>
        <v>3</v>
      </c>
      <c r="N42" s="25">
        <f t="shared" si="4"/>
        <v>6</v>
      </c>
    </row>
    <row r="43" spans="1:14" ht="21" customHeight="1">
      <c r="A43" s="45" t="s">
        <v>18</v>
      </c>
      <c r="B43" s="45"/>
      <c r="C43" s="45"/>
      <c r="D43" s="12" t="s">
        <v>2</v>
      </c>
      <c r="E43" s="12">
        <v>9000</v>
      </c>
      <c r="F43" s="3">
        <v>10000</v>
      </c>
      <c r="G43" s="3">
        <v>20000</v>
      </c>
      <c r="H43" s="3">
        <v>30000</v>
      </c>
      <c r="I43" s="3">
        <v>60000</v>
      </c>
      <c r="J43" s="25">
        <f t="shared" si="0"/>
        <v>0.9</v>
      </c>
      <c r="K43" s="25">
        <f t="shared" si="1"/>
        <v>1</v>
      </c>
      <c r="L43" s="25">
        <f t="shared" si="2"/>
        <v>2</v>
      </c>
      <c r="M43" s="25">
        <f t="shared" si="3"/>
        <v>3</v>
      </c>
      <c r="N43" s="25">
        <f t="shared" si="4"/>
        <v>6</v>
      </c>
    </row>
    <row r="44" spans="1:14" ht="21" customHeight="1">
      <c r="A44" s="45" t="s">
        <v>19</v>
      </c>
      <c r="B44" s="45"/>
      <c r="C44" s="45"/>
      <c r="D44" s="12" t="s">
        <v>2</v>
      </c>
      <c r="E44" s="12">
        <v>9000</v>
      </c>
      <c r="F44" s="3">
        <v>10000</v>
      </c>
      <c r="G44" s="3">
        <v>20000</v>
      </c>
      <c r="H44" s="3">
        <v>30000</v>
      </c>
      <c r="I44" s="3">
        <v>60000</v>
      </c>
      <c r="J44" s="25">
        <f t="shared" si="0"/>
        <v>0.9</v>
      </c>
      <c r="K44" s="25">
        <f t="shared" si="1"/>
        <v>1</v>
      </c>
      <c r="L44" s="25">
        <f t="shared" si="2"/>
        <v>2</v>
      </c>
      <c r="M44" s="25">
        <f t="shared" si="3"/>
        <v>3</v>
      </c>
      <c r="N44" s="25">
        <f t="shared" si="4"/>
        <v>6</v>
      </c>
    </row>
    <row r="45" spans="1:14" ht="21" customHeight="1">
      <c r="A45" s="45" t="s">
        <v>20</v>
      </c>
      <c r="B45" s="45"/>
      <c r="C45" s="45"/>
      <c r="D45" s="12" t="s">
        <v>2</v>
      </c>
      <c r="E45" s="12">
        <v>9000</v>
      </c>
      <c r="F45" s="3">
        <v>10000</v>
      </c>
      <c r="G45" s="3">
        <v>20000</v>
      </c>
      <c r="H45" s="3">
        <v>30000</v>
      </c>
      <c r="I45" s="3">
        <v>60000</v>
      </c>
      <c r="J45" s="25">
        <f t="shared" si="0"/>
        <v>0.9</v>
      </c>
      <c r="K45" s="25">
        <f t="shared" si="1"/>
        <v>1</v>
      </c>
      <c r="L45" s="25">
        <f t="shared" si="2"/>
        <v>2</v>
      </c>
      <c r="M45" s="25">
        <f t="shared" si="3"/>
        <v>3</v>
      </c>
      <c r="N45" s="25">
        <f t="shared" si="4"/>
        <v>6</v>
      </c>
    </row>
    <row r="46" spans="1:14" ht="21" customHeight="1">
      <c r="A46" s="45" t="s">
        <v>21</v>
      </c>
      <c r="B46" s="45"/>
      <c r="C46" s="45"/>
      <c r="D46" s="12" t="s">
        <v>2</v>
      </c>
      <c r="E46" s="12">
        <v>9000</v>
      </c>
      <c r="F46" s="3">
        <v>10000</v>
      </c>
      <c r="G46" s="3">
        <v>20000</v>
      </c>
      <c r="H46" s="3">
        <v>30000</v>
      </c>
      <c r="I46" s="3">
        <v>60000</v>
      </c>
      <c r="J46" s="25">
        <f t="shared" si="0"/>
        <v>0.9</v>
      </c>
      <c r="K46" s="25">
        <f t="shared" si="1"/>
        <v>1</v>
      </c>
      <c r="L46" s="25">
        <f t="shared" si="2"/>
        <v>2</v>
      </c>
      <c r="M46" s="25">
        <f t="shared" si="3"/>
        <v>3</v>
      </c>
      <c r="N46" s="25">
        <f t="shared" si="4"/>
        <v>6</v>
      </c>
    </row>
    <row r="47" spans="1:14" ht="21" customHeight="1">
      <c r="A47" s="52" t="s">
        <v>22</v>
      </c>
      <c r="B47" s="52"/>
      <c r="C47" s="52"/>
      <c r="D47" s="12" t="s">
        <v>2</v>
      </c>
      <c r="E47" s="12">
        <v>9000</v>
      </c>
      <c r="F47" s="3">
        <v>10000</v>
      </c>
      <c r="G47" s="3">
        <v>20000</v>
      </c>
      <c r="H47" s="3">
        <v>30000</v>
      </c>
      <c r="I47" s="3">
        <v>60000</v>
      </c>
      <c r="J47" s="25">
        <f t="shared" si="0"/>
        <v>0.9</v>
      </c>
      <c r="K47" s="25">
        <f t="shared" si="1"/>
        <v>1</v>
      </c>
      <c r="L47" s="25">
        <f t="shared" si="2"/>
        <v>2</v>
      </c>
      <c r="M47" s="25">
        <f t="shared" si="3"/>
        <v>3</v>
      </c>
      <c r="N47" s="25">
        <f t="shared" si="4"/>
        <v>6</v>
      </c>
    </row>
    <row r="48" spans="1:14" ht="21" customHeight="1">
      <c r="A48" s="48" t="s">
        <v>23</v>
      </c>
      <c r="B48" s="49"/>
      <c r="C48" s="50"/>
      <c r="D48" s="12" t="s">
        <v>2</v>
      </c>
      <c r="E48" s="12">
        <v>9000</v>
      </c>
      <c r="F48" s="3">
        <v>10000</v>
      </c>
      <c r="G48" s="3">
        <v>20000</v>
      </c>
      <c r="H48" s="3">
        <v>30000</v>
      </c>
      <c r="I48" s="3">
        <v>60000</v>
      </c>
      <c r="J48" s="25">
        <f t="shared" si="0"/>
        <v>0.9</v>
      </c>
      <c r="K48" s="25">
        <f t="shared" si="1"/>
        <v>1</v>
      </c>
      <c r="L48" s="25">
        <f t="shared" si="2"/>
        <v>2</v>
      </c>
      <c r="M48" s="25">
        <f t="shared" si="3"/>
        <v>3</v>
      </c>
      <c r="N48" s="25">
        <f t="shared" si="4"/>
        <v>6</v>
      </c>
    </row>
    <row r="49" spans="1:14" ht="21" customHeight="1">
      <c r="A49" s="45" t="s">
        <v>24</v>
      </c>
      <c r="B49" s="45"/>
      <c r="C49" s="45"/>
      <c r="D49" s="12" t="s">
        <v>2</v>
      </c>
      <c r="E49" s="12">
        <v>9000</v>
      </c>
      <c r="F49" s="3">
        <v>10000</v>
      </c>
      <c r="G49" s="3">
        <v>20000</v>
      </c>
      <c r="H49" s="3">
        <v>30000</v>
      </c>
      <c r="I49" s="3">
        <v>60000</v>
      </c>
      <c r="J49" s="25">
        <f t="shared" si="0"/>
        <v>0.9</v>
      </c>
      <c r="K49" s="25">
        <f t="shared" si="1"/>
        <v>1</v>
      </c>
      <c r="L49" s="25">
        <f t="shared" si="2"/>
        <v>2</v>
      </c>
      <c r="M49" s="25">
        <f t="shared" si="3"/>
        <v>3</v>
      </c>
      <c r="N49" s="25">
        <f t="shared" si="4"/>
        <v>6</v>
      </c>
    </row>
    <row r="50" spans="1:14" ht="21" customHeight="1">
      <c r="A50" s="48" t="s">
        <v>25</v>
      </c>
      <c r="B50" s="49"/>
      <c r="C50" s="50"/>
      <c r="D50" s="12" t="s">
        <v>2</v>
      </c>
      <c r="E50" s="12">
        <v>9000</v>
      </c>
      <c r="F50" s="3">
        <v>10000</v>
      </c>
      <c r="G50" s="3">
        <v>20000</v>
      </c>
      <c r="H50" s="3">
        <v>30000</v>
      </c>
      <c r="I50" s="3">
        <v>60000</v>
      </c>
      <c r="J50" s="25">
        <f t="shared" si="0"/>
        <v>0.9</v>
      </c>
      <c r="K50" s="25">
        <f t="shared" si="1"/>
        <v>1</v>
      </c>
      <c r="L50" s="25">
        <f t="shared" si="2"/>
        <v>2</v>
      </c>
      <c r="M50" s="25">
        <f t="shared" si="3"/>
        <v>3</v>
      </c>
      <c r="N50" s="25">
        <f t="shared" si="4"/>
        <v>6</v>
      </c>
    </row>
    <row r="51" spans="1:14" ht="21" customHeight="1">
      <c r="A51" s="48" t="s">
        <v>26</v>
      </c>
      <c r="B51" s="49"/>
      <c r="C51" s="50"/>
      <c r="D51" s="12" t="s">
        <v>2</v>
      </c>
      <c r="E51" s="12">
        <v>9000</v>
      </c>
      <c r="F51" s="3">
        <v>10000</v>
      </c>
      <c r="G51" s="3">
        <v>20000</v>
      </c>
      <c r="H51" s="3">
        <v>30000</v>
      </c>
      <c r="I51" s="3">
        <v>60000</v>
      </c>
      <c r="J51" s="25">
        <f t="shared" si="0"/>
        <v>0.9</v>
      </c>
      <c r="K51" s="25">
        <f t="shared" si="1"/>
        <v>1</v>
      </c>
      <c r="L51" s="25">
        <f t="shared" si="2"/>
        <v>2</v>
      </c>
      <c r="M51" s="25">
        <f t="shared" si="3"/>
        <v>3</v>
      </c>
      <c r="N51" s="25">
        <f t="shared" si="4"/>
        <v>6</v>
      </c>
    </row>
    <row r="52" spans="1:14" ht="21" customHeight="1">
      <c r="A52" s="48" t="s">
        <v>27</v>
      </c>
      <c r="B52" s="49"/>
      <c r="C52" s="50"/>
      <c r="D52" s="12" t="s">
        <v>2</v>
      </c>
      <c r="E52" s="12">
        <v>9000</v>
      </c>
      <c r="F52" s="3">
        <v>10000</v>
      </c>
      <c r="G52" s="3">
        <v>20000</v>
      </c>
      <c r="H52" s="3">
        <v>30000</v>
      </c>
      <c r="I52" s="3">
        <v>60000</v>
      </c>
      <c r="J52" s="25">
        <f t="shared" si="0"/>
        <v>0.9</v>
      </c>
      <c r="K52" s="25">
        <f t="shared" si="1"/>
        <v>1</v>
      </c>
      <c r="L52" s="25">
        <f t="shared" si="2"/>
        <v>2</v>
      </c>
      <c r="M52" s="25">
        <f t="shared" si="3"/>
        <v>3</v>
      </c>
      <c r="N52" s="25">
        <f t="shared" si="4"/>
        <v>6</v>
      </c>
    </row>
    <row r="53" spans="1:14" ht="21" customHeight="1">
      <c r="A53" s="48" t="s">
        <v>28</v>
      </c>
      <c r="B53" s="49"/>
      <c r="C53" s="50"/>
      <c r="D53" s="12" t="s">
        <v>2</v>
      </c>
      <c r="E53" s="12">
        <v>9000</v>
      </c>
      <c r="F53" s="3">
        <v>10000</v>
      </c>
      <c r="G53" s="3">
        <v>20000</v>
      </c>
      <c r="H53" s="3">
        <v>30000</v>
      </c>
      <c r="I53" s="3">
        <v>60000</v>
      </c>
      <c r="J53" s="25">
        <f t="shared" si="0"/>
        <v>0.9</v>
      </c>
      <c r="K53" s="25">
        <f t="shared" si="1"/>
        <v>1</v>
      </c>
      <c r="L53" s="25">
        <f t="shared" si="2"/>
        <v>2</v>
      </c>
      <c r="M53" s="25">
        <f t="shared" si="3"/>
        <v>3</v>
      </c>
      <c r="N53" s="25">
        <f t="shared" si="4"/>
        <v>6</v>
      </c>
    </row>
    <row r="54" spans="1:14" ht="21" customHeight="1">
      <c r="A54" s="48" t="s">
        <v>29</v>
      </c>
      <c r="B54" s="49"/>
      <c r="C54" s="50"/>
      <c r="D54" s="12" t="s">
        <v>2</v>
      </c>
      <c r="E54" s="12">
        <v>9000</v>
      </c>
      <c r="F54" s="3">
        <v>10000</v>
      </c>
      <c r="G54" s="3">
        <v>20000</v>
      </c>
      <c r="H54" s="3">
        <v>30000</v>
      </c>
      <c r="I54" s="3">
        <v>60000</v>
      </c>
      <c r="J54" s="25">
        <f t="shared" si="0"/>
        <v>0.9</v>
      </c>
      <c r="K54" s="25">
        <f t="shared" si="1"/>
        <v>1</v>
      </c>
      <c r="L54" s="25">
        <f t="shared" si="2"/>
        <v>2</v>
      </c>
      <c r="M54" s="25">
        <f t="shared" si="3"/>
        <v>3</v>
      </c>
      <c r="N54" s="25">
        <f t="shared" si="4"/>
        <v>6</v>
      </c>
    </row>
    <row r="55" spans="1:14" ht="21" customHeight="1">
      <c r="A55" s="48" t="s">
        <v>30</v>
      </c>
      <c r="B55" s="49"/>
      <c r="C55" s="50"/>
      <c r="D55" s="12" t="s">
        <v>2</v>
      </c>
      <c r="E55" s="12">
        <v>9000</v>
      </c>
      <c r="F55" s="3">
        <v>10000</v>
      </c>
      <c r="G55" s="3">
        <v>20000</v>
      </c>
      <c r="H55" s="3">
        <v>30000</v>
      </c>
      <c r="I55" s="3">
        <v>60000</v>
      </c>
      <c r="J55" s="25">
        <f t="shared" si="0"/>
        <v>0.9</v>
      </c>
      <c r="K55" s="25">
        <f t="shared" si="1"/>
        <v>1</v>
      </c>
      <c r="L55" s="25">
        <f t="shared" si="2"/>
        <v>2</v>
      </c>
      <c r="M55" s="25">
        <f t="shared" si="3"/>
        <v>3</v>
      </c>
      <c r="N55" s="25">
        <f t="shared" si="4"/>
        <v>6</v>
      </c>
    </row>
    <row r="56" spans="1:14" ht="21" customHeight="1">
      <c r="A56" s="48" t="s">
        <v>31</v>
      </c>
      <c r="B56" s="49"/>
      <c r="C56" s="50"/>
      <c r="D56" s="12" t="s">
        <v>2</v>
      </c>
      <c r="E56" s="12">
        <v>9000</v>
      </c>
      <c r="F56" s="3">
        <v>10000</v>
      </c>
      <c r="G56" s="3">
        <v>20000</v>
      </c>
      <c r="H56" s="3">
        <v>30000</v>
      </c>
      <c r="I56" s="3">
        <v>60000</v>
      </c>
      <c r="J56" s="25">
        <f t="shared" si="0"/>
        <v>0.9</v>
      </c>
      <c r="K56" s="25">
        <f t="shared" si="1"/>
        <v>1</v>
      </c>
      <c r="L56" s="25">
        <f t="shared" si="2"/>
        <v>2</v>
      </c>
      <c r="M56" s="25">
        <f t="shared" si="3"/>
        <v>3</v>
      </c>
      <c r="N56" s="25">
        <f t="shared" si="4"/>
        <v>6</v>
      </c>
    </row>
    <row r="57" spans="1:14" ht="21" customHeight="1">
      <c r="A57" s="48" t="s">
        <v>32</v>
      </c>
      <c r="B57" s="49"/>
      <c r="C57" s="50"/>
      <c r="D57" s="12" t="s">
        <v>2</v>
      </c>
      <c r="E57" s="12">
        <v>9000</v>
      </c>
      <c r="F57" s="3">
        <v>10000</v>
      </c>
      <c r="G57" s="3">
        <v>20000</v>
      </c>
      <c r="H57" s="3">
        <v>30000</v>
      </c>
      <c r="I57" s="3">
        <v>60000</v>
      </c>
      <c r="J57" s="25">
        <f t="shared" si="0"/>
        <v>0.9</v>
      </c>
      <c r="K57" s="25">
        <f t="shared" si="1"/>
        <v>1</v>
      </c>
      <c r="L57" s="25">
        <f t="shared" si="2"/>
        <v>2</v>
      </c>
      <c r="M57" s="25">
        <f t="shared" si="3"/>
        <v>3</v>
      </c>
      <c r="N57" s="25">
        <f t="shared" si="4"/>
        <v>6</v>
      </c>
    </row>
    <row r="58" spans="1:14" ht="21" customHeight="1">
      <c r="A58" s="48" t="s">
        <v>41</v>
      </c>
      <c r="B58" s="49"/>
      <c r="C58" s="50"/>
      <c r="D58" s="12" t="s">
        <v>2</v>
      </c>
      <c r="E58" s="12">
        <v>9000</v>
      </c>
      <c r="F58" s="3">
        <v>10000</v>
      </c>
      <c r="G58" s="3">
        <v>20000</v>
      </c>
      <c r="H58" s="3">
        <v>30000</v>
      </c>
      <c r="I58" s="3">
        <v>60000</v>
      </c>
      <c r="J58" s="25">
        <f t="shared" si="0"/>
        <v>0.9</v>
      </c>
      <c r="K58" s="25">
        <f t="shared" si="1"/>
        <v>1</v>
      </c>
      <c r="L58" s="25">
        <f t="shared" si="2"/>
        <v>2</v>
      </c>
      <c r="M58" s="25">
        <f t="shared" si="3"/>
        <v>3</v>
      </c>
      <c r="N58" s="25">
        <f t="shared" si="4"/>
        <v>6</v>
      </c>
    </row>
    <row r="59" spans="1:14" ht="21" customHeight="1">
      <c r="A59" s="48" t="s">
        <v>33</v>
      </c>
      <c r="B59" s="49"/>
      <c r="C59" s="50"/>
      <c r="D59" s="12" t="s">
        <v>2</v>
      </c>
      <c r="E59" s="3"/>
      <c r="F59" s="3">
        <v>10000</v>
      </c>
      <c r="G59" s="3">
        <v>20000</v>
      </c>
      <c r="H59" s="3">
        <v>30000</v>
      </c>
      <c r="I59" s="3">
        <v>60000</v>
      </c>
      <c r="J59" s="25"/>
      <c r="K59" s="25">
        <f t="shared" si="1"/>
        <v>1</v>
      </c>
      <c r="L59" s="25">
        <f t="shared" si="2"/>
        <v>2</v>
      </c>
      <c r="M59" s="25">
        <f t="shared" si="3"/>
        <v>3</v>
      </c>
      <c r="N59" s="25">
        <f t="shared" si="4"/>
        <v>6</v>
      </c>
    </row>
    <row r="60" spans="1:14" ht="21" customHeight="1">
      <c r="A60" s="48" t="s">
        <v>34</v>
      </c>
      <c r="B60" s="49"/>
      <c r="C60" s="50"/>
      <c r="D60" s="12" t="s">
        <v>2</v>
      </c>
      <c r="E60" s="3"/>
      <c r="F60" s="3">
        <v>10000</v>
      </c>
      <c r="G60" s="3">
        <v>20000</v>
      </c>
      <c r="H60" s="3">
        <v>30000</v>
      </c>
      <c r="I60" s="3">
        <v>60000</v>
      </c>
      <c r="J60" s="25"/>
      <c r="K60" s="25">
        <f t="shared" si="1"/>
        <v>1</v>
      </c>
      <c r="L60" s="25">
        <f t="shared" si="2"/>
        <v>2</v>
      </c>
      <c r="M60" s="25">
        <f t="shared" si="3"/>
        <v>3</v>
      </c>
      <c r="N60" s="25">
        <f t="shared" si="4"/>
        <v>6</v>
      </c>
    </row>
    <row r="61" spans="1:14" ht="21" customHeight="1">
      <c r="A61" s="48" t="s">
        <v>35</v>
      </c>
      <c r="B61" s="49"/>
      <c r="C61" s="50"/>
      <c r="D61" s="12" t="s">
        <v>2</v>
      </c>
      <c r="E61" s="3">
        <v>4000</v>
      </c>
      <c r="F61" s="3">
        <v>10000</v>
      </c>
      <c r="G61" s="3">
        <v>20000</v>
      </c>
      <c r="H61" s="3">
        <v>70000</v>
      </c>
      <c r="I61" s="3">
        <v>90000</v>
      </c>
      <c r="J61" s="25">
        <f t="shared" si="0"/>
        <v>0.4</v>
      </c>
      <c r="K61" s="25">
        <f t="shared" si="1"/>
        <v>1</v>
      </c>
      <c r="L61" s="25">
        <f t="shared" si="2"/>
        <v>2</v>
      </c>
      <c r="M61" s="25">
        <f t="shared" si="3"/>
        <v>7</v>
      </c>
      <c r="N61" s="25">
        <f t="shared" si="4"/>
        <v>9</v>
      </c>
    </row>
    <row r="62" spans="1:14" ht="21" customHeight="1">
      <c r="A62" s="48" t="s">
        <v>36</v>
      </c>
      <c r="B62" s="49"/>
      <c r="C62" s="50"/>
      <c r="D62" s="12" t="s">
        <v>2</v>
      </c>
      <c r="E62" s="3"/>
      <c r="F62" s="3">
        <v>10000</v>
      </c>
      <c r="G62" s="3">
        <v>20000</v>
      </c>
      <c r="H62" s="3">
        <v>25000</v>
      </c>
      <c r="I62" s="3">
        <v>60000</v>
      </c>
      <c r="J62" s="25"/>
      <c r="K62" s="25">
        <f t="shared" si="1"/>
        <v>1</v>
      </c>
      <c r="L62" s="25">
        <f t="shared" si="2"/>
        <v>2</v>
      </c>
      <c r="M62" s="25">
        <f t="shared" si="3"/>
        <v>2.5</v>
      </c>
      <c r="N62" s="25">
        <f t="shared" si="4"/>
        <v>6</v>
      </c>
    </row>
    <row r="63" spans="1:14" ht="21" customHeight="1">
      <c r="A63" s="48" t="s">
        <v>37</v>
      </c>
      <c r="B63" s="49"/>
      <c r="C63" s="50"/>
      <c r="D63" s="12" t="s">
        <v>2</v>
      </c>
      <c r="E63" s="3"/>
      <c r="F63" s="3">
        <v>10000</v>
      </c>
      <c r="G63" s="3">
        <v>30000</v>
      </c>
      <c r="H63" s="3">
        <v>70000</v>
      </c>
      <c r="I63" s="3">
        <v>90000</v>
      </c>
      <c r="J63" s="25"/>
      <c r="K63" s="25">
        <f t="shared" si="1"/>
        <v>1</v>
      </c>
      <c r="L63" s="25">
        <f t="shared" si="2"/>
        <v>3</v>
      </c>
      <c r="M63" s="25">
        <f t="shared" si="3"/>
        <v>7</v>
      </c>
      <c r="N63" s="25">
        <f t="shared" si="4"/>
        <v>9</v>
      </c>
    </row>
    <row r="64" spans="1:14" ht="28.5" customHeight="1">
      <c r="A64" s="48" t="s">
        <v>38</v>
      </c>
      <c r="B64" s="49"/>
      <c r="C64" s="50"/>
      <c r="D64" s="12" t="s">
        <v>2</v>
      </c>
      <c r="E64" s="3"/>
      <c r="F64" s="3">
        <v>11000</v>
      </c>
      <c r="G64" s="3">
        <v>30000</v>
      </c>
      <c r="H64" s="3">
        <v>70000</v>
      </c>
      <c r="I64" s="3">
        <v>90000</v>
      </c>
      <c r="J64" s="25"/>
      <c r="K64" s="25">
        <f t="shared" si="1"/>
        <v>1.1</v>
      </c>
      <c r="L64" s="25">
        <f t="shared" si="2"/>
        <v>3</v>
      </c>
      <c r="M64" s="25">
        <f t="shared" si="3"/>
        <v>7</v>
      </c>
      <c r="N64" s="25">
        <f t="shared" si="4"/>
        <v>9</v>
      </c>
    </row>
    <row r="65" spans="1:14" ht="21" customHeight="1">
      <c r="A65" s="48" t="s">
        <v>48</v>
      </c>
      <c r="B65" s="49"/>
      <c r="C65" s="50"/>
      <c r="D65" s="12" t="s">
        <v>2</v>
      </c>
      <c r="E65" s="3"/>
      <c r="F65" s="3">
        <v>10000</v>
      </c>
      <c r="G65" s="3">
        <v>30000</v>
      </c>
      <c r="H65" s="3">
        <v>50000</v>
      </c>
      <c r="I65" s="3">
        <v>70000</v>
      </c>
      <c r="J65" s="25"/>
      <c r="K65" s="25">
        <f t="shared" si="1"/>
        <v>1</v>
      </c>
      <c r="L65" s="25">
        <f t="shared" si="2"/>
        <v>3</v>
      </c>
      <c r="M65" s="25">
        <f t="shared" si="3"/>
        <v>5</v>
      </c>
      <c r="N65" s="25">
        <f t="shared" si="4"/>
        <v>7</v>
      </c>
    </row>
    <row r="66" spans="1:14" ht="21" customHeight="1">
      <c r="A66" s="48" t="s">
        <v>49</v>
      </c>
      <c r="B66" s="49"/>
      <c r="C66" s="50"/>
      <c r="D66" s="12" t="s">
        <v>2</v>
      </c>
      <c r="E66" s="3"/>
      <c r="F66" s="3">
        <v>10000</v>
      </c>
      <c r="G66" s="3">
        <v>20000</v>
      </c>
      <c r="H66" s="3">
        <v>30000</v>
      </c>
      <c r="I66" s="3">
        <v>60000</v>
      </c>
      <c r="J66" s="25"/>
      <c r="K66" s="25">
        <f t="shared" si="1"/>
        <v>1</v>
      </c>
      <c r="L66" s="25">
        <f t="shared" si="2"/>
        <v>2</v>
      </c>
      <c r="M66" s="25">
        <f t="shared" si="3"/>
        <v>3</v>
      </c>
      <c r="N66" s="25">
        <f t="shared" si="4"/>
        <v>6</v>
      </c>
    </row>
    <row r="67" spans="1:14" ht="21" customHeight="1">
      <c r="A67" s="48" t="s">
        <v>39</v>
      </c>
      <c r="B67" s="49"/>
      <c r="C67" s="50"/>
      <c r="D67" s="12" t="s">
        <v>2</v>
      </c>
      <c r="E67" s="3"/>
      <c r="F67" s="3">
        <v>10000</v>
      </c>
      <c r="G67" s="3">
        <v>20000</v>
      </c>
      <c r="H67" s="3">
        <v>30000</v>
      </c>
      <c r="I67" s="3">
        <v>60000</v>
      </c>
      <c r="J67" s="25"/>
      <c r="K67" s="25">
        <f t="shared" si="1"/>
        <v>1</v>
      </c>
      <c r="L67" s="25">
        <f t="shared" si="2"/>
        <v>2</v>
      </c>
      <c r="M67" s="25">
        <f t="shared" si="3"/>
        <v>3</v>
      </c>
      <c r="N67" s="25">
        <f t="shared" si="4"/>
        <v>6</v>
      </c>
    </row>
    <row r="68" spans="1:14" ht="21" customHeight="1">
      <c r="A68" s="48" t="s">
        <v>40</v>
      </c>
      <c r="B68" s="49"/>
      <c r="C68" s="50"/>
      <c r="D68" s="12" t="s">
        <v>2</v>
      </c>
      <c r="E68" s="3"/>
      <c r="F68" s="3">
        <v>10000</v>
      </c>
      <c r="G68" s="3">
        <v>20000</v>
      </c>
      <c r="H68" s="3">
        <v>30000</v>
      </c>
      <c r="I68" s="3">
        <v>60000</v>
      </c>
      <c r="J68" s="25"/>
      <c r="K68" s="25">
        <f t="shared" si="1"/>
        <v>1</v>
      </c>
      <c r="L68" s="25">
        <f t="shared" si="2"/>
        <v>2</v>
      </c>
      <c r="M68" s="25">
        <f t="shared" si="3"/>
        <v>3</v>
      </c>
      <c r="N68" s="25">
        <f t="shared" si="4"/>
        <v>6</v>
      </c>
    </row>
    <row r="69" spans="1:14" ht="21" customHeight="1">
      <c r="A69" s="48" t="s">
        <v>78</v>
      </c>
      <c r="B69" s="49"/>
      <c r="C69" s="50"/>
      <c r="D69" s="12" t="s">
        <v>2</v>
      </c>
      <c r="E69" s="12">
        <v>9000</v>
      </c>
      <c r="F69" s="3">
        <v>10000</v>
      </c>
      <c r="G69" s="3">
        <v>20000</v>
      </c>
      <c r="H69" s="3">
        <v>30000</v>
      </c>
      <c r="I69" s="3">
        <v>60000</v>
      </c>
      <c r="J69" s="25">
        <f aca="true" t="shared" si="5" ref="J69:N70">E69/10000</f>
        <v>0.9</v>
      </c>
      <c r="K69" s="25">
        <f t="shared" si="5"/>
        <v>1</v>
      </c>
      <c r="L69" s="25">
        <f t="shared" si="5"/>
        <v>2</v>
      </c>
      <c r="M69" s="25">
        <f t="shared" si="5"/>
        <v>3</v>
      </c>
      <c r="N69" s="25">
        <f t="shared" si="5"/>
        <v>6</v>
      </c>
    </row>
    <row r="70" spans="1:14" ht="21" customHeight="1">
      <c r="A70" s="48" t="s">
        <v>91</v>
      </c>
      <c r="B70" s="49"/>
      <c r="C70" s="50"/>
      <c r="D70" s="12" t="s">
        <v>2</v>
      </c>
      <c r="E70" s="12">
        <v>9000</v>
      </c>
      <c r="F70" s="3">
        <v>10000</v>
      </c>
      <c r="G70" s="3">
        <v>20000</v>
      </c>
      <c r="H70" s="3">
        <v>30000</v>
      </c>
      <c r="I70" s="3">
        <v>60000</v>
      </c>
      <c r="J70" s="25">
        <f t="shared" si="5"/>
        <v>0.9</v>
      </c>
      <c r="K70" s="25">
        <f t="shared" si="5"/>
        <v>1</v>
      </c>
      <c r="L70" s="25">
        <f t="shared" si="5"/>
        <v>2</v>
      </c>
      <c r="M70" s="25">
        <f t="shared" si="5"/>
        <v>3</v>
      </c>
      <c r="N70" s="25">
        <f t="shared" si="5"/>
        <v>6</v>
      </c>
    </row>
    <row r="71" spans="1:14" ht="21" customHeight="1">
      <c r="A71" s="45" t="s">
        <v>92</v>
      </c>
      <c r="B71" s="45"/>
      <c r="C71" s="45"/>
      <c r="D71" s="12" t="s">
        <v>2</v>
      </c>
      <c r="E71" s="12"/>
      <c r="F71" s="3"/>
      <c r="G71" s="3"/>
      <c r="H71" s="3"/>
      <c r="I71" s="3">
        <v>50000</v>
      </c>
      <c r="J71" s="25"/>
      <c r="K71" s="25"/>
      <c r="L71" s="25"/>
      <c r="M71" s="25"/>
      <c r="N71" s="25">
        <f>I71/10000</f>
        <v>5</v>
      </c>
    </row>
    <row r="72" spans="1:14" ht="21" customHeight="1">
      <c r="A72" s="65" t="s">
        <v>79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</row>
    <row r="73" spans="1:14" ht="21" customHeight="1">
      <c r="A73" s="27"/>
      <c r="B73" s="27"/>
      <c r="C73" s="27"/>
      <c r="D73" s="28"/>
      <c r="E73" s="28"/>
      <c r="F73" s="2"/>
      <c r="G73" s="2"/>
      <c r="H73" s="2"/>
      <c r="I73" s="2"/>
      <c r="J73" s="29"/>
      <c r="K73" s="29"/>
      <c r="L73" s="29"/>
      <c r="M73" s="29"/>
      <c r="N73" s="29"/>
    </row>
    <row r="74" spans="1:14" ht="21" customHeight="1">
      <c r="A74" s="36" t="s">
        <v>80</v>
      </c>
      <c r="B74" s="37"/>
      <c r="C74" s="38"/>
      <c r="D74" s="42" t="s">
        <v>81</v>
      </c>
      <c r="E74" s="66" t="s">
        <v>72</v>
      </c>
      <c r="F74" s="66"/>
      <c r="G74" s="66"/>
      <c r="H74" s="66"/>
      <c r="I74" s="66"/>
      <c r="J74" s="66"/>
      <c r="K74" s="66"/>
      <c r="L74" s="66"/>
      <c r="M74" s="66"/>
      <c r="N74" s="66"/>
    </row>
    <row r="75" spans="1:14" ht="17.25" customHeight="1">
      <c r="A75" s="39"/>
      <c r="B75" s="40"/>
      <c r="C75" s="41"/>
      <c r="D75" s="43"/>
      <c r="E75" s="67" t="s">
        <v>73</v>
      </c>
      <c r="F75" s="68"/>
      <c r="G75" s="68"/>
      <c r="H75" s="68"/>
      <c r="I75" s="68"/>
      <c r="J75" s="69" t="s">
        <v>74</v>
      </c>
      <c r="K75" s="69"/>
      <c r="L75" s="69"/>
      <c r="M75" s="69"/>
      <c r="N75" s="69"/>
    </row>
    <row r="76" spans="1:14" ht="35.25" customHeight="1">
      <c r="A76" s="45" t="s">
        <v>82</v>
      </c>
      <c r="B76" s="45"/>
      <c r="C76" s="45"/>
      <c r="D76" s="12" t="s">
        <v>83</v>
      </c>
      <c r="E76" s="46">
        <v>2000</v>
      </c>
      <c r="F76" s="46"/>
      <c r="G76" s="46"/>
      <c r="H76" s="46"/>
      <c r="I76" s="46"/>
      <c r="J76" s="47">
        <f>E76/10000</f>
        <v>0.2</v>
      </c>
      <c r="K76" s="47"/>
      <c r="L76" s="47"/>
      <c r="M76" s="47"/>
      <c r="N76" s="47"/>
    </row>
    <row r="77" spans="1:7" ht="18" customHeight="1">
      <c r="A77" s="2"/>
      <c r="B77" s="2"/>
      <c r="C77" s="2"/>
      <c r="D77" s="2"/>
      <c r="E77" s="2"/>
      <c r="F77" s="2"/>
      <c r="G77" s="2"/>
    </row>
    <row r="78" spans="1:14" ht="34.5" customHeight="1">
      <c r="A78" s="64" t="s">
        <v>84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</row>
    <row r="79" spans="1:7" ht="15.75">
      <c r="A79" s="2"/>
      <c r="B79" s="2"/>
      <c r="C79" s="2"/>
      <c r="D79" s="2"/>
      <c r="E79" s="2"/>
      <c r="F79" s="2"/>
      <c r="G79" s="2"/>
    </row>
    <row r="80" spans="1:7" ht="15.75">
      <c r="A80" s="2"/>
      <c r="B80" s="2"/>
      <c r="C80" s="2"/>
      <c r="D80" s="2"/>
      <c r="E80" s="2"/>
      <c r="F80" s="2"/>
      <c r="G80" s="2"/>
    </row>
    <row r="81" spans="1:8" ht="19.5" customHeight="1">
      <c r="A81" s="23" t="s">
        <v>85</v>
      </c>
      <c r="B81" s="23"/>
      <c r="C81" s="23"/>
      <c r="D81" s="2"/>
      <c r="E81" s="2"/>
      <c r="F81" s="2"/>
      <c r="G81" s="2"/>
      <c r="H81" s="24" t="s">
        <v>90</v>
      </c>
    </row>
    <row r="82" spans="1:7" ht="18.75">
      <c r="A82" s="30"/>
      <c r="B82" s="30"/>
      <c r="C82" s="30"/>
      <c r="G82" s="14"/>
    </row>
    <row r="83" spans="1:7" ht="17.25" customHeight="1">
      <c r="A83" s="23" t="s">
        <v>86</v>
      </c>
      <c r="B83" s="23"/>
      <c r="C83" s="23"/>
      <c r="G83" s="14"/>
    </row>
    <row r="84" spans="1:7" ht="15.75" customHeight="1">
      <c r="A84" s="23"/>
      <c r="B84" s="44" t="s">
        <v>87</v>
      </c>
      <c r="C84" s="44"/>
      <c r="G84" s="15"/>
    </row>
    <row r="85" spans="1:7" ht="16.5" customHeight="1">
      <c r="A85" s="23" t="s">
        <v>88</v>
      </c>
      <c r="B85" s="23"/>
      <c r="C85" s="23"/>
      <c r="G85" s="16"/>
    </row>
    <row r="86" spans="1:7" ht="15.75" customHeight="1">
      <c r="A86" s="23"/>
      <c r="B86" s="44" t="s">
        <v>89</v>
      </c>
      <c r="C86" s="44"/>
      <c r="G86" s="16"/>
    </row>
    <row r="87" ht="15.75">
      <c r="G87" s="16"/>
    </row>
    <row r="88" spans="1:7" ht="18.75" customHeight="1">
      <c r="A88" s="16"/>
      <c r="B88" s="16"/>
      <c r="C88" s="16"/>
      <c r="D88" s="16"/>
      <c r="E88" s="16"/>
      <c r="F88" s="16"/>
      <c r="G88" s="16"/>
    </row>
    <row r="89" spans="1:7" ht="77.25" customHeight="1">
      <c r="A89" s="16"/>
      <c r="B89" s="16"/>
      <c r="C89" s="16"/>
      <c r="D89" s="16"/>
      <c r="E89" s="16"/>
      <c r="F89" s="16"/>
      <c r="G89" s="16"/>
    </row>
    <row r="90" spans="1:7" ht="54.75" customHeight="1">
      <c r="A90" s="14"/>
      <c r="B90" s="14"/>
      <c r="C90" s="14"/>
      <c r="D90" s="14"/>
      <c r="E90" s="14"/>
      <c r="F90" s="14"/>
      <c r="G90" s="14"/>
    </row>
    <row r="91" spans="1:7" ht="15.75">
      <c r="A91" s="14"/>
      <c r="B91" s="14"/>
      <c r="C91" s="14"/>
      <c r="D91" s="14"/>
      <c r="E91" s="14"/>
      <c r="F91" s="14"/>
      <c r="G91" s="14"/>
    </row>
    <row r="92" spans="1:7" ht="15.75">
      <c r="A92" s="14"/>
      <c r="B92" s="14"/>
      <c r="C92" s="14"/>
      <c r="D92" s="14"/>
      <c r="E92" s="14"/>
      <c r="F92" s="14"/>
      <c r="G92" s="14"/>
    </row>
    <row r="93" spans="1:7" ht="15.75">
      <c r="A93" s="14"/>
      <c r="B93" s="14"/>
      <c r="C93" s="14"/>
      <c r="D93" s="14"/>
      <c r="E93" s="14"/>
      <c r="F93" s="14"/>
      <c r="G93" s="14"/>
    </row>
    <row r="94" spans="1:7" ht="36.75" customHeight="1">
      <c r="A94" s="14"/>
      <c r="B94" s="14"/>
      <c r="C94" s="14"/>
      <c r="D94" s="14"/>
      <c r="E94" s="14"/>
      <c r="F94" s="14"/>
      <c r="G94" s="14"/>
    </row>
    <row r="95" spans="1:7" ht="15.75">
      <c r="A95" s="14"/>
      <c r="B95" s="14"/>
      <c r="C95" s="14"/>
      <c r="D95" s="14"/>
      <c r="E95" s="14"/>
      <c r="F95" s="14"/>
      <c r="G95" s="14"/>
    </row>
    <row r="96" spans="1:7" ht="54" customHeight="1">
      <c r="A96" s="14"/>
      <c r="B96" s="14"/>
      <c r="C96" s="14"/>
      <c r="D96" s="14"/>
      <c r="E96" s="14"/>
      <c r="F96" s="14"/>
      <c r="G96" s="14"/>
    </row>
    <row r="97" spans="1:7" ht="15.75">
      <c r="A97" s="14"/>
      <c r="B97" s="14"/>
      <c r="C97" s="14"/>
      <c r="D97" s="14"/>
      <c r="E97" s="14"/>
      <c r="F97" s="14"/>
      <c r="G97" s="14"/>
    </row>
    <row r="98" spans="1:7" ht="55.5" customHeight="1">
      <c r="A98" s="14"/>
      <c r="B98" s="14"/>
      <c r="C98" s="14"/>
      <c r="D98" s="14"/>
      <c r="E98" s="14"/>
      <c r="F98" s="14"/>
      <c r="G98" s="14"/>
    </row>
    <row r="99" spans="1:7" ht="15.75">
      <c r="A99" s="14"/>
      <c r="B99" s="14"/>
      <c r="C99" s="14"/>
      <c r="D99" s="14"/>
      <c r="E99" s="14"/>
      <c r="F99" s="14"/>
      <c r="G99" s="14"/>
    </row>
    <row r="100" spans="1:7" ht="15.75">
      <c r="A100" s="14"/>
      <c r="B100" s="14"/>
      <c r="C100" s="14"/>
      <c r="D100" s="14"/>
      <c r="E100" s="14"/>
      <c r="F100" s="14"/>
      <c r="G100" s="14"/>
    </row>
    <row r="101" spans="1:7" ht="36.75" customHeight="1">
      <c r="A101" s="14"/>
      <c r="B101" s="14"/>
      <c r="C101" s="14"/>
      <c r="D101" s="14"/>
      <c r="E101" s="14"/>
      <c r="F101" s="14"/>
      <c r="G101" s="14"/>
    </row>
    <row r="102" spans="1:7" ht="15.75">
      <c r="A102" s="14"/>
      <c r="B102" s="14"/>
      <c r="C102" s="14"/>
      <c r="D102" s="14"/>
      <c r="E102" s="14"/>
      <c r="F102" s="14"/>
      <c r="G102" s="14"/>
    </row>
    <row r="103" spans="1:7" ht="41.25" customHeight="1">
      <c r="A103" s="14"/>
      <c r="B103" s="14"/>
      <c r="C103" s="14"/>
      <c r="D103" s="14"/>
      <c r="E103" s="14"/>
      <c r="F103" s="14"/>
      <c r="G103" s="14"/>
    </row>
    <row r="104" spans="1:7" ht="15.75">
      <c r="A104" s="14"/>
      <c r="B104" s="14"/>
      <c r="C104" s="14"/>
      <c r="D104" s="14"/>
      <c r="E104" s="14"/>
      <c r="F104" s="14"/>
      <c r="G104" s="14"/>
    </row>
    <row r="105" spans="1:7" ht="15.75">
      <c r="A105" s="14"/>
      <c r="B105" s="14"/>
      <c r="C105" s="14"/>
      <c r="D105" s="14"/>
      <c r="E105" s="14"/>
      <c r="F105" s="14"/>
      <c r="G105" s="14"/>
    </row>
    <row r="106" spans="1:7" ht="15.75">
      <c r="A106" s="14"/>
      <c r="B106" s="14"/>
      <c r="C106" s="14"/>
      <c r="D106" s="14"/>
      <c r="E106" s="14"/>
      <c r="F106" s="14"/>
      <c r="G106" s="14"/>
    </row>
    <row r="107" spans="1:7" ht="15.75">
      <c r="A107" s="14"/>
      <c r="B107" s="14"/>
      <c r="C107" s="14"/>
      <c r="D107" s="14"/>
      <c r="E107" s="14"/>
      <c r="F107" s="14"/>
      <c r="G107" s="14"/>
    </row>
    <row r="108" spans="1:7" ht="15.75">
      <c r="A108" s="14"/>
      <c r="B108" s="14"/>
      <c r="C108" s="14"/>
      <c r="D108" s="14"/>
      <c r="E108" s="14"/>
      <c r="F108" s="14"/>
      <c r="G108" s="14"/>
    </row>
    <row r="109" spans="1:7" ht="15.75">
      <c r="A109" s="14"/>
      <c r="B109" s="14"/>
      <c r="C109" s="14"/>
      <c r="D109" s="14"/>
      <c r="E109" s="14"/>
      <c r="F109" s="14"/>
      <c r="G109" s="14"/>
    </row>
    <row r="110" spans="1:7" ht="15.75">
      <c r="A110" s="14"/>
      <c r="B110" s="14"/>
      <c r="C110" s="14"/>
      <c r="D110" s="14"/>
      <c r="E110" s="14"/>
      <c r="F110" s="14"/>
      <c r="G110" s="14"/>
    </row>
    <row r="111" spans="1:7" ht="15.75">
      <c r="A111" s="17"/>
      <c r="B111" s="17"/>
      <c r="C111" s="17"/>
      <c r="D111" s="17"/>
      <c r="E111" s="17"/>
      <c r="F111" s="17"/>
      <c r="G111" s="17"/>
    </row>
    <row r="112" spans="1:7" ht="15.75">
      <c r="A112" s="2"/>
      <c r="B112" s="17"/>
      <c r="C112" s="17"/>
      <c r="D112" s="17"/>
      <c r="E112" s="17"/>
      <c r="F112" s="17"/>
      <c r="G112" s="17"/>
    </row>
    <row r="113" spans="1:7" ht="15.75">
      <c r="A113" s="18"/>
      <c r="B113" s="18"/>
      <c r="C113" s="18"/>
      <c r="D113" s="17"/>
      <c r="E113" s="17"/>
      <c r="F113" s="17"/>
      <c r="G113" s="17"/>
    </row>
    <row r="114" spans="1:7" ht="15.75">
      <c r="A114" s="18"/>
      <c r="B114" s="18"/>
      <c r="C114" s="18"/>
      <c r="D114" s="17"/>
      <c r="E114" s="17"/>
      <c r="F114" s="17"/>
      <c r="G114" s="17"/>
    </row>
    <row r="115" spans="1:7" ht="15.75">
      <c r="A115" s="18"/>
      <c r="B115" s="18"/>
      <c r="C115" s="18"/>
      <c r="D115" s="17"/>
      <c r="E115" s="17"/>
      <c r="F115" s="17"/>
      <c r="G115" s="17"/>
    </row>
    <row r="116" spans="1:7" ht="15.75">
      <c r="A116" s="2"/>
      <c r="B116" s="17"/>
      <c r="C116" s="17"/>
      <c r="D116" s="17"/>
      <c r="E116" s="17"/>
      <c r="F116" s="17"/>
      <c r="G116" s="17"/>
    </row>
    <row r="117" spans="1:7" ht="15.75">
      <c r="A117" s="2"/>
      <c r="B117" s="17"/>
      <c r="C117" s="17"/>
      <c r="D117" s="17"/>
      <c r="E117" s="17"/>
      <c r="F117" s="17"/>
      <c r="G117" s="17"/>
    </row>
    <row r="118" spans="1:7" ht="15.75">
      <c r="A118" s="18"/>
      <c r="B118" s="18"/>
      <c r="C118" s="18"/>
      <c r="D118" s="17"/>
      <c r="E118" s="17"/>
      <c r="F118" s="17"/>
      <c r="G118" s="17"/>
    </row>
    <row r="119" spans="1:7" ht="15.75">
      <c r="A119" s="18"/>
      <c r="B119" s="18"/>
      <c r="C119" s="18"/>
      <c r="D119" s="17"/>
      <c r="E119" s="17"/>
      <c r="F119" s="17"/>
      <c r="G119" s="17"/>
    </row>
    <row r="120" spans="1:7" ht="15.75">
      <c r="A120" s="18"/>
      <c r="B120" s="18"/>
      <c r="C120" s="18"/>
      <c r="D120" s="17"/>
      <c r="E120" s="17"/>
      <c r="F120" s="17"/>
      <c r="G120" s="17"/>
    </row>
    <row r="121" spans="1:7" ht="15.75">
      <c r="A121" s="18"/>
      <c r="B121" s="18"/>
      <c r="C121" s="18"/>
      <c r="D121" s="17"/>
      <c r="E121" s="17"/>
      <c r="F121" s="17"/>
      <c r="G121" s="17"/>
    </row>
    <row r="122" spans="1:7" ht="15.75">
      <c r="A122" s="18"/>
      <c r="B122" s="18"/>
      <c r="C122" s="18"/>
      <c r="D122" s="17"/>
      <c r="E122" s="17"/>
      <c r="F122" s="17"/>
      <c r="G122" s="17"/>
    </row>
    <row r="123" spans="1:7" ht="15.75">
      <c r="A123" s="18"/>
      <c r="B123" s="18"/>
      <c r="C123" s="18"/>
      <c r="D123" s="17"/>
      <c r="E123" s="17"/>
      <c r="F123" s="17"/>
      <c r="G123" s="17"/>
    </row>
    <row r="124" spans="1:7" ht="15.75">
      <c r="A124" s="17"/>
      <c r="B124" s="17"/>
      <c r="C124" s="17"/>
      <c r="D124" s="17"/>
      <c r="E124" s="17"/>
      <c r="F124" s="17"/>
      <c r="G124" s="17"/>
    </row>
    <row r="125" spans="1:7" ht="15.75">
      <c r="A125" s="17"/>
      <c r="B125" s="17"/>
      <c r="C125" s="17"/>
      <c r="D125" s="17"/>
      <c r="E125" s="17"/>
      <c r="F125" s="17"/>
      <c r="G125" s="17"/>
    </row>
  </sheetData>
  <sheetProtection/>
  <mergeCells count="80">
    <mergeCell ref="C22:J22"/>
    <mergeCell ref="A69:C69"/>
    <mergeCell ref="A70:C70"/>
    <mergeCell ref="A78:N78"/>
    <mergeCell ref="A71:C71"/>
    <mergeCell ref="A72:N72"/>
    <mergeCell ref="E74:N74"/>
    <mergeCell ref="E75:I75"/>
    <mergeCell ref="J75:N75"/>
    <mergeCell ref="A2:D2"/>
    <mergeCell ref="A3:D3"/>
    <mergeCell ref="A4:D4"/>
    <mergeCell ref="A6:D6"/>
    <mergeCell ref="A7:D7"/>
    <mergeCell ref="A21:N21"/>
    <mergeCell ref="D23:D25"/>
    <mergeCell ref="A23:C25"/>
    <mergeCell ref="A26:C26"/>
    <mergeCell ref="A20:N20"/>
    <mergeCell ref="A16:N16"/>
    <mergeCell ref="G2:N2"/>
    <mergeCell ref="G6:N6"/>
    <mergeCell ref="G7:N7"/>
    <mergeCell ref="G9:N9"/>
    <mergeCell ref="G11:N11"/>
    <mergeCell ref="A28:C28"/>
    <mergeCell ref="A27:C27"/>
    <mergeCell ref="A31:C31"/>
    <mergeCell ref="A29:C29"/>
    <mergeCell ref="A38:C38"/>
    <mergeCell ref="A39:C39"/>
    <mergeCell ref="A32:C32"/>
    <mergeCell ref="A33:C33"/>
    <mergeCell ref="A30:C30"/>
    <mergeCell ref="A47:C47"/>
    <mergeCell ref="A45:C45"/>
    <mergeCell ref="A46:C46"/>
    <mergeCell ref="A34:C34"/>
    <mergeCell ref="A50:C50"/>
    <mergeCell ref="A51:C51"/>
    <mergeCell ref="A52:C52"/>
    <mergeCell ref="A35:C35"/>
    <mergeCell ref="A40:C40"/>
    <mergeCell ref="A48:C48"/>
    <mergeCell ref="A59:C59"/>
    <mergeCell ref="A53:C53"/>
    <mergeCell ref="A41:C41"/>
    <mergeCell ref="A42:C42"/>
    <mergeCell ref="A43:C43"/>
    <mergeCell ref="A44:C44"/>
    <mergeCell ref="A64:C64"/>
    <mergeCell ref="A49:C49"/>
    <mergeCell ref="A36:C36"/>
    <mergeCell ref="A37:C37"/>
    <mergeCell ref="A65:C65"/>
    <mergeCell ref="A54:C54"/>
    <mergeCell ref="A55:C55"/>
    <mergeCell ref="A56:C56"/>
    <mergeCell ref="A57:C57"/>
    <mergeCell ref="A58:C58"/>
    <mergeCell ref="B84:C84"/>
    <mergeCell ref="B86:C86"/>
    <mergeCell ref="A9:D9"/>
    <mergeCell ref="A76:C76"/>
    <mergeCell ref="E76:I76"/>
    <mergeCell ref="J76:N76"/>
    <mergeCell ref="A66:C66"/>
    <mergeCell ref="A67:C67"/>
    <mergeCell ref="A68:C68"/>
    <mergeCell ref="A60:C60"/>
    <mergeCell ref="A10:D10"/>
    <mergeCell ref="A11:D11"/>
    <mergeCell ref="A18:C18"/>
    <mergeCell ref="G3:N3"/>
    <mergeCell ref="G4:N4"/>
    <mergeCell ref="A74:C75"/>
    <mergeCell ref="D74:D75"/>
    <mergeCell ref="A61:C61"/>
    <mergeCell ref="A62:C62"/>
    <mergeCell ref="A63:C63"/>
  </mergeCells>
  <printOptions/>
  <pageMargins left="0.3937007874015748" right="0" top="0.3937007874015748" bottom="0.1968503937007874" header="0.5118110236220472" footer="0.5118110236220472"/>
  <pageSetup horizontalDpi="600" verticalDpi="600" orientation="portrait" paperSize="9" scale="86" r:id="rId2"/>
  <rowBreaks count="3" manualBreakCount="3">
    <brk id="96" max="13" man="1"/>
    <brk id="98" max="7" man="1"/>
    <brk id="121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1"/>
  <sheetViews>
    <sheetView tabSelected="1" zoomScalePageLayoutView="0" workbookViewId="0" topLeftCell="A1">
      <selection activeCell="L84" sqref="L84"/>
    </sheetView>
  </sheetViews>
  <sheetFormatPr defaultColWidth="9.00390625" defaultRowHeight="12.75" outlineLevelCol="1"/>
  <cols>
    <col min="1" max="1" width="12.375" style="9" customWidth="1"/>
    <col min="2" max="2" width="12.125" style="9" customWidth="1"/>
    <col min="3" max="3" width="11.375" style="9" customWidth="1"/>
    <col min="4" max="4" width="8.375" style="9" customWidth="1"/>
    <col min="5" max="5" width="7.75390625" style="9" hidden="1" customWidth="1" outlineLevel="1"/>
    <col min="6" max="7" width="7.375" style="9" hidden="1" customWidth="1" outlineLevel="1"/>
    <col min="8" max="8" width="7.625" style="9" hidden="1" customWidth="1" outlineLevel="1"/>
    <col min="9" max="9" width="7.875" style="9" hidden="1" customWidth="1" outlineLevel="1"/>
    <col min="10" max="10" width="9.625" style="9" customWidth="1" collapsed="1"/>
    <col min="11" max="11" width="9.00390625" style="9" customWidth="1"/>
    <col min="12" max="12" width="9.125" style="9" customWidth="1"/>
    <col min="13" max="13" width="10.375" style="9" customWidth="1"/>
    <col min="14" max="14" width="11.375" style="9" customWidth="1"/>
    <col min="15" max="16384" width="9.125" style="9" customWidth="1"/>
  </cols>
  <sheetData>
    <row r="1" spans="1:17" ht="14.25" customHeight="1">
      <c r="A1" s="61" t="s">
        <v>58</v>
      </c>
      <c r="B1" s="61"/>
      <c r="C1" s="61"/>
      <c r="D1" s="61"/>
      <c r="F1" s="4"/>
      <c r="J1" s="34" t="s">
        <v>59</v>
      </c>
      <c r="K1" s="34"/>
      <c r="L1" s="34"/>
      <c r="M1" s="34"/>
      <c r="N1" s="34"/>
      <c r="O1" s="34"/>
      <c r="P1" s="34"/>
      <c r="Q1" s="34"/>
    </row>
    <row r="2" spans="1:17" ht="14.25" customHeight="1">
      <c r="A2" s="61" t="s">
        <v>60</v>
      </c>
      <c r="B2" s="61"/>
      <c r="C2" s="61"/>
      <c r="D2" s="61"/>
      <c r="F2" s="4"/>
      <c r="J2" s="34" t="s">
        <v>61</v>
      </c>
      <c r="K2" s="34"/>
      <c r="L2" s="34"/>
      <c r="M2" s="34"/>
      <c r="N2" s="34"/>
      <c r="O2" s="34"/>
      <c r="P2" s="34"/>
      <c r="Q2" s="34"/>
    </row>
    <row r="3" spans="1:17" ht="14.25" customHeight="1">
      <c r="A3" s="61" t="s">
        <v>62</v>
      </c>
      <c r="B3" s="61"/>
      <c r="C3" s="61"/>
      <c r="D3" s="61"/>
      <c r="F3" s="7"/>
      <c r="J3" s="35" t="s">
        <v>63</v>
      </c>
      <c r="K3" s="35"/>
      <c r="L3" s="35"/>
      <c r="M3" s="35"/>
      <c r="N3" s="35"/>
      <c r="O3" s="35"/>
      <c r="P3" s="35"/>
      <c r="Q3" s="35"/>
    </row>
    <row r="4" spans="1:12" ht="10.5" customHeight="1">
      <c r="A4" s="20"/>
      <c r="B4" s="20"/>
      <c r="C4" s="20"/>
      <c r="F4" s="7"/>
      <c r="J4" s="8"/>
      <c r="K4" s="8"/>
      <c r="L4" s="21"/>
    </row>
    <row r="5" spans="1:17" ht="14.25" customHeight="1">
      <c r="A5" s="61" t="s">
        <v>64</v>
      </c>
      <c r="B5" s="61"/>
      <c r="C5" s="61"/>
      <c r="D5" s="61"/>
      <c r="F5" s="7"/>
      <c r="J5" s="35" t="s">
        <v>65</v>
      </c>
      <c r="K5" s="35"/>
      <c r="L5" s="35"/>
      <c r="M5" s="35"/>
      <c r="N5" s="35"/>
      <c r="O5" s="35"/>
      <c r="P5" s="35"/>
      <c r="Q5" s="35"/>
    </row>
    <row r="6" spans="1:17" ht="14.25" customHeight="1">
      <c r="A6" s="61" t="s">
        <v>66</v>
      </c>
      <c r="B6" s="61"/>
      <c r="C6" s="61"/>
      <c r="D6" s="61"/>
      <c r="F6" s="7"/>
      <c r="J6" s="34" t="s">
        <v>67</v>
      </c>
      <c r="K6" s="34"/>
      <c r="L6" s="34"/>
      <c r="M6" s="34"/>
      <c r="N6" s="34"/>
      <c r="O6" s="34"/>
      <c r="P6" s="34"/>
      <c r="Q6" s="34"/>
    </row>
    <row r="7" spans="1:13" ht="15" customHeight="1">
      <c r="A7" s="20"/>
      <c r="B7" s="7"/>
      <c r="C7" s="7"/>
      <c r="F7" s="7"/>
      <c r="J7" s="8"/>
      <c r="K7" s="8"/>
      <c r="L7" s="7"/>
      <c r="M7" s="22"/>
    </row>
    <row r="8" spans="1:17" ht="15" customHeight="1">
      <c r="A8" s="32" t="s">
        <v>68</v>
      </c>
      <c r="B8" s="32"/>
      <c r="C8" s="32"/>
      <c r="D8" s="32"/>
      <c r="F8" s="10"/>
      <c r="J8" s="59" t="s">
        <v>69</v>
      </c>
      <c r="K8" s="59"/>
      <c r="L8" s="59"/>
      <c r="M8" s="59"/>
      <c r="N8" s="59"/>
      <c r="O8" s="59"/>
      <c r="P8" s="59"/>
      <c r="Q8" s="59"/>
    </row>
    <row r="9" spans="1:13" ht="15" customHeight="1">
      <c r="A9" s="32" t="s">
        <v>93</v>
      </c>
      <c r="B9" s="32"/>
      <c r="C9" s="32"/>
      <c r="D9" s="32"/>
      <c r="F9" s="10"/>
      <c r="J9" s="10"/>
      <c r="K9" s="8"/>
      <c r="L9" s="23"/>
      <c r="M9" s="23"/>
    </row>
    <row r="10" spans="1:17" ht="15" customHeight="1">
      <c r="A10" s="32" t="s">
        <v>70</v>
      </c>
      <c r="B10" s="32"/>
      <c r="C10" s="32"/>
      <c r="D10" s="32"/>
      <c r="F10" s="10"/>
      <c r="J10" s="60" t="s">
        <v>71</v>
      </c>
      <c r="K10" s="60"/>
      <c r="L10" s="60"/>
      <c r="M10" s="60"/>
      <c r="N10" s="60"/>
      <c r="O10" s="60"/>
      <c r="P10" s="60"/>
      <c r="Q10" s="60"/>
    </row>
    <row r="11" spans="1:8" ht="12.75" customHeight="1">
      <c r="A11" s="8"/>
      <c r="B11" s="8"/>
      <c r="C11" s="8"/>
      <c r="D11" s="8"/>
      <c r="E11" s="8"/>
      <c r="F11" s="8"/>
      <c r="G11" s="8"/>
      <c r="H11" s="8"/>
    </row>
    <row r="12" ht="17.25" customHeight="1">
      <c r="A12" s="24" t="s">
        <v>0</v>
      </c>
    </row>
    <row r="13" ht="16.5" customHeight="1">
      <c r="A13" s="24" t="s">
        <v>5</v>
      </c>
    </row>
    <row r="14" ht="17.25" customHeight="1"/>
    <row r="15" spans="1:14" ht="36" customHeight="1">
      <c r="A15" s="58" t="s">
        <v>77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1:7" ht="15" customHeight="1">
      <c r="A16" s="1"/>
      <c r="B16" s="1"/>
      <c r="C16" s="1"/>
      <c r="D16" s="1"/>
      <c r="E16" s="1"/>
      <c r="F16" s="1"/>
      <c r="G16" s="1"/>
    </row>
    <row r="17" spans="1:3" ht="16.5" customHeight="1">
      <c r="A17" s="33" t="s">
        <v>75</v>
      </c>
      <c r="B17" s="33"/>
      <c r="C17" s="33"/>
    </row>
    <row r="18" ht="10.5" customHeight="1">
      <c r="J18" s="11"/>
    </row>
    <row r="19" spans="1:14" ht="33" customHeight="1">
      <c r="A19" s="57" t="s">
        <v>76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</row>
    <row r="20" spans="1:14" ht="30.75" customHeight="1">
      <c r="A20" s="62" t="s">
        <v>11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</row>
    <row r="21" spans="1:14" ht="15.75" customHeight="1">
      <c r="A21" s="19"/>
      <c r="B21" s="19"/>
      <c r="C21" s="63" t="s">
        <v>56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</row>
    <row r="22" spans="1:14" ht="18" customHeight="1">
      <c r="A22" s="36" t="s">
        <v>4</v>
      </c>
      <c r="B22" s="37"/>
      <c r="C22" s="38"/>
      <c r="D22" s="42" t="s">
        <v>6</v>
      </c>
      <c r="F22" s="31"/>
      <c r="G22" s="31"/>
      <c r="H22" s="31"/>
      <c r="I22" s="31"/>
      <c r="J22" s="73" t="s">
        <v>72</v>
      </c>
      <c r="K22" s="74"/>
      <c r="L22" s="74"/>
      <c r="M22" s="74"/>
      <c r="N22" s="75"/>
    </row>
    <row r="23" spans="1:14" ht="18" customHeight="1">
      <c r="A23" s="54"/>
      <c r="B23" s="55"/>
      <c r="C23" s="56"/>
      <c r="D23" s="53"/>
      <c r="F23" s="31"/>
      <c r="G23" s="31"/>
      <c r="H23" s="31"/>
      <c r="I23" s="31"/>
      <c r="J23" s="73" t="s">
        <v>3</v>
      </c>
      <c r="K23" s="74"/>
      <c r="L23" s="74"/>
      <c r="M23" s="74"/>
      <c r="N23" s="75"/>
    </row>
    <row r="24" spans="1:14" ht="46.5" customHeight="1">
      <c r="A24" s="39"/>
      <c r="B24" s="40"/>
      <c r="C24" s="41"/>
      <c r="D24" s="43"/>
      <c r="E24" s="6" t="s">
        <v>42</v>
      </c>
      <c r="F24" s="6" t="s">
        <v>57</v>
      </c>
      <c r="G24" s="6" t="s">
        <v>43</v>
      </c>
      <c r="H24" s="6" t="s">
        <v>44</v>
      </c>
      <c r="I24" s="6" t="s">
        <v>45</v>
      </c>
      <c r="J24" s="6" t="s">
        <v>42</v>
      </c>
      <c r="K24" s="6" t="s">
        <v>57</v>
      </c>
      <c r="L24" s="6" t="s">
        <v>43</v>
      </c>
      <c r="M24" s="6" t="s">
        <v>44</v>
      </c>
      <c r="N24" s="6" t="s">
        <v>45</v>
      </c>
    </row>
    <row r="25" spans="1:14" ht="21" customHeight="1">
      <c r="A25" s="45" t="s">
        <v>8</v>
      </c>
      <c r="B25" s="45"/>
      <c r="C25" s="45"/>
      <c r="D25" s="12" t="s">
        <v>7</v>
      </c>
      <c r="E25" s="12">
        <v>270000</v>
      </c>
      <c r="F25" s="12">
        <v>320000</v>
      </c>
      <c r="G25" s="12"/>
      <c r="H25" s="3"/>
      <c r="I25" s="3"/>
      <c r="J25" s="25">
        <f>E25/10000</f>
        <v>27</v>
      </c>
      <c r="K25" s="25">
        <f>F25/10000</f>
        <v>32</v>
      </c>
      <c r="L25" s="25"/>
      <c r="M25" s="25"/>
      <c r="N25" s="25"/>
    </row>
    <row r="26" spans="1:14" ht="30.75" customHeight="1">
      <c r="A26" s="48" t="s">
        <v>9</v>
      </c>
      <c r="B26" s="49"/>
      <c r="C26" s="50"/>
      <c r="D26" s="12" t="s">
        <v>1</v>
      </c>
      <c r="E26" s="12">
        <v>300000</v>
      </c>
      <c r="F26" s="12">
        <v>350000</v>
      </c>
      <c r="G26" s="12"/>
      <c r="H26" s="3"/>
      <c r="I26" s="3"/>
      <c r="J26" s="25">
        <f>E26/10000</f>
        <v>30</v>
      </c>
      <c r="K26" s="25">
        <f>F26/10000</f>
        <v>35</v>
      </c>
      <c r="L26" s="25"/>
      <c r="M26" s="25"/>
      <c r="N26" s="25"/>
    </row>
    <row r="27" spans="1:14" ht="21" customHeight="1">
      <c r="A27" s="45" t="s">
        <v>10</v>
      </c>
      <c r="B27" s="45"/>
      <c r="C27" s="45"/>
      <c r="D27" s="12" t="s">
        <v>1</v>
      </c>
      <c r="E27" s="12"/>
      <c r="F27" s="12">
        <v>350000</v>
      </c>
      <c r="G27" s="3">
        <v>430000</v>
      </c>
      <c r="H27" s="3">
        <v>500000</v>
      </c>
      <c r="I27" s="3"/>
      <c r="J27" s="25"/>
      <c r="K27" s="25">
        <f>F27/10000</f>
        <v>35</v>
      </c>
      <c r="L27" s="25">
        <f>G27/10000</f>
        <v>43</v>
      </c>
      <c r="M27" s="25">
        <f>H27/10000</f>
        <v>50</v>
      </c>
      <c r="N27" s="25"/>
    </row>
    <row r="28" spans="1:14" ht="21" customHeight="1">
      <c r="A28" s="45" t="s">
        <v>46</v>
      </c>
      <c r="B28" s="45"/>
      <c r="C28" s="45"/>
      <c r="D28" s="12" t="s">
        <v>1</v>
      </c>
      <c r="E28" s="12"/>
      <c r="F28" s="12">
        <v>200000</v>
      </c>
      <c r="G28" s="3">
        <v>250000</v>
      </c>
      <c r="H28" s="3"/>
      <c r="I28" s="3"/>
      <c r="J28" s="25"/>
      <c r="K28" s="25">
        <f>F28/10000</f>
        <v>20</v>
      </c>
      <c r="L28" s="25">
        <f>G28/10000</f>
        <v>25</v>
      </c>
      <c r="M28" s="25"/>
      <c r="N28" s="25"/>
    </row>
    <row r="29" spans="1:14" ht="21" customHeight="1">
      <c r="A29" s="45" t="s">
        <v>50</v>
      </c>
      <c r="B29" s="45"/>
      <c r="C29" s="45"/>
      <c r="D29" s="12" t="s">
        <v>1</v>
      </c>
      <c r="E29" s="12">
        <v>200000</v>
      </c>
      <c r="F29" s="12">
        <v>350000</v>
      </c>
      <c r="G29" s="3"/>
      <c r="H29" s="3"/>
      <c r="I29" s="3"/>
      <c r="J29" s="25">
        <f>E29/10000</f>
        <v>20</v>
      </c>
      <c r="K29" s="25">
        <f>F29/10000</f>
        <v>35</v>
      </c>
      <c r="L29" s="25"/>
      <c r="M29" s="25"/>
      <c r="N29" s="25"/>
    </row>
    <row r="30" spans="1:14" ht="21" customHeight="1">
      <c r="A30" s="48" t="s">
        <v>51</v>
      </c>
      <c r="B30" s="49"/>
      <c r="C30" s="50"/>
      <c r="D30" s="12" t="s">
        <v>1</v>
      </c>
      <c r="E30" s="12">
        <v>700000</v>
      </c>
      <c r="F30" s="12">
        <v>900000</v>
      </c>
      <c r="G30" s="3"/>
      <c r="H30" s="3"/>
      <c r="I30" s="3"/>
      <c r="J30" s="25">
        <f>E30/10000</f>
        <v>70</v>
      </c>
      <c r="K30" s="25">
        <f>F30/10000</f>
        <v>90</v>
      </c>
      <c r="L30" s="25"/>
      <c r="M30" s="25"/>
      <c r="N30" s="25"/>
    </row>
    <row r="31" spans="1:14" ht="21" customHeight="1">
      <c r="A31" s="45" t="s">
        <v>52</v>
      </c>
      <c r="B31" s="45"/>
      <c r="C31" s="45"/>
      <c r="D31" s="12" t="s">
        <v>2</v>
      </c>
      <c r="E31" s="12"/>
      <c r="F31" s="12"/>
      <c r="G31" s="3">
        <v>2000</v>
      </c>
      <c r="H31" s="3"/>
      <c r="I31" s="3"/>
      <c r="J31" s="25"/>
      <c r="K31" s="25"/>
      <c r="L31" s="25">
        <f aca="true" t="shared" si="0" ref="L31:L69">G31/10000</f>
        <v>0.2</v>
      </c>
      <c r="M31" s="25"/>
      <c r="N31" s="25"/>
    </row>
    <row r="32" spans="1:14" ht="21" customHeight="1">
      <c r="A32" s="45" t="s">
        <v>53</v>
      </c>
      <c r="B32" s="45"/>
      <c r="C32" s="45"/>
      <c r="D32" s="12" t="s">
        <v>2</v>
      </c>
      <c r="E32" s="12"/>
      <c r="F32" s="12">
        <v>15000</v>
      </c>
      <c r="G32" s="3">
        <v>25000</v>
      </c>
      <c r="H32" s="3">
        <v>40000</v>
      </c>
      <c r="I32" s="3">
        <v>80000</v>
      </c>
      <c r="J32" s="25"/>
      <c r="K32" s="25">
        <f>F32/10000</f>
        <v>1.5</v>
      </c>
      <c r="L32" s="25">
        <f t="shared" si="0"/>
        <v>2.5</v>
      </c>
      <c r="M32" s="25">
        <f aca="true" t="shared" si="1" ref="M32:M69">H32/10000</f>
        <v>4</v>
      </c>
      <c r="N32" s="25">
        <f aca="true" t="shared" si="2" ref="N32:N69">I32/10000</f>
        <v>8</v>
      </c>
    </row>
    <row r="33" spans="1:14" ht="30.75" customHeight="1">
      <c r="A33" s="45" t="s">
        <v>54</v>
      </c>
      <c r="B33" s="45"/>
      <c r="C33" s="45"/>
      <c r="D33" s="12" t="s">
        <v>2</v>
      </c>
      <c r="E33" s="12"/>
      <c r="F33" s="12"/>
      <c r="G33" s="3">
        <v>40000</v>
      </c>
      <c r="H33" s="3">
        <v>60000</v>
      </c>
      <c r="I33" s="3">
        <v>120000</v>
      </c>
      <c r="J33" s="25"/>
      <c r="K33" s="25"/>
      <c r="L33" s="25">
        <f t="shared" si="0"/>
        <v>4</v>
      </c>
      <c r="M33" s="25">
        <f t="shared" si="1"/>
        <v>6</v>
      </c>
      <c r="N33" s="25">
        <f t="shared" si="2"/>
        <v>12</v>
      </c>
    </row>
    <row r="34" spans="1:14" ht="29.25" customHeight="1">
      <c r="A34" s="45" t="s">
        <v>55</v>
      </c>
      <c r="B34" s="45"/>
      <c r="C34" s="45"/>
      <c r="D34" s="12" t="s">
        <v>2</v>
      </c>
      <c r="E34" s="12"/>
      <c r="F34" s="12"/>
      <c r="G34" s="3">
        <v>25000</v>
      </c>
      <c r="H34" s="3">
        <v>60000</v>
      </c>
      <c r="I34" s="3">
        <v>90000</v>
      </c>
      <c r="J34" s="25"/>
      <c r="K34" s="25"/>
      <c r="L34" s="25">
        <f t="shared" si="0"/>
        <v>2.5</v>
      </c>
      <c r="M34" s="25">
        <f t="shared" si="1"/>
        <v>6</v>
      </c>
      <c r="N34" s="25">
        <f t="shared" si="2"/>
        <v>9</v>
      </c>
    </row>
    <row r="35" spans="1:14" ht="21" customHeight="1">
      <c r="A35" s="45" t="s">
        <v>47</v>
      </c>
      <c r="B35" s="45"/>
      <c r="C35" s="45"/>
      <c r="D35" s="12" t="s">
        <v>2</v>
      </c>
      <c r="E35" s="12"/>
      <c r="F35" s="12"/>
      <c r="G35" s="3">
        <v>25000</v>
      </c>
      <c r="H35" s="3">
        <v>70000</v>
      </c>
      <c r="I35" s="3">
        <v>140000</v>
      </c>
      <c r="J35" s="25"/>
      <c r="K35" s="25"/>
      <c r="L35" s="25">
        <f t="shared" si="0"/>
        <v>2.5</v>
      </c>
      <c r="M35" s="25">
        <f t="shared" si="1"/>
        <v>7</v>
      </c>
      <c r="N35" s="25">
        <f t="shared" si="2"/>
        <v>14</v>
      </c>
    </row>
    <row r="36" spans="1:14" ht="21" customHeight="1">
      <c r="A36" s="51" t="s">
        <v>12</v>
      </c>
      <c r="B36" s="51"/>
      <c r="C36" s="51"/>
      <c r="D36" s="13" t="s">
        <v>2</v>
      </c>
      <c r="E36" s="13"/>
      <c r="F36" s="13">
        <v>25000</v>
      </c>
      <c r="G36" s="5">
        <v>50000</v>
      </c>
      <c r="H36" s="5">
        <v>70000</v>
      </c>
      <c r="I36" s="3">
        <v>100000</v>
      </c>
      <c r="J36" s="25"/>
      <c r="K36" s="25">
        <f>F36/10000</f>
        <v>2.5</v>
      </c>
      <c r="L36" s="25">
        <f t="shared" si="0"/>
        <v>5</v>
      </c>
      <c r="M36" s="25">
        <f t="shared" si="1"/>
        <v>7</v>
      </c>
      <c r="N36" s="25">
        <f t="shared" si="2"/>
        <v>10</v>
      </c>
    </row>
    <row r="37" spans="1:14" ht="21" customHeight="1">
      <c r="A37" s="45" t="s">
        <v>13</v>
      </c>
      <c r="B37" s="45"/>
      <c r="C37" s="45"/>
      <c r="D37" s="12" t="s">
        <v>2</v>
      </c>
      <c r="E37" s="12"/>
      <c r="F37" s="12"/>
      <c r="G37" s="3">
        <v>25000</v>
      </c>
      <c r="H37" s="3">
        <v>50000</v>
      </c>
      <c r="I37" s="3">
        <v>70000</v>
      </c>
      <c r="J37" s="25"/>
      <c r="K37" s="25"/>
      <c r="L37" s="25">
        <f t="shared" si="0"/>
        <v>2.5</v>
      </c>
      <c r="M37" s="25">
        <f t="shared" si="1"/>
        <v>5</v>
      </c>
      <c r="N37" s="25">
        <f t="shared" si="2"/>
        <v>7</v>
      </c>
    </row>
    <row r="38" spans="1:14" ht="21" customHeight="1">
      <c r="A38" s="45" t="s">
        <v>14</v>
      </c>
      <c r="B38" s="45"/>
      <c r="C38" s="45"/>
      <c r="D38" s="12" t="s">
        <v>2</v>
      </c>
      <c r="E38" s="12"/>
      <c r="F38" s="12"/>
      <c r="G38" s="3">
        <v>25000</v>
      </c>
      <c r="H38" s="3">
        <v>70000</v>
      </c>
      <c r="I38" s="3">
        <v>90000</v>
      </c>
      <c r="J38" s="25"/>
      <c r="K38" s="25"/>
      <c r="L38" s="25">
        <f t="shared" si="0"/>
        <v>2.5</v>
      </c>
      <c r="M38" s="25">
        <f t="shared" si="1"/>
        <v>7</v>
      </c>
      <c r="N38" s="25">
        <f t="shared" si="2"/>
        <v>9</v>
      </c>
    </row>
    <row r="39" spans="1:14" ht="21" customHeight="1">
      <c r="A39" s="45" t="s">
        <v>15</v>
      </c>
      <c r="B39" s="45"/>
      <c r="C39" s="45"/>
      <c r="D39" s="12" t="s">
        <v>2</v>
      </c>
      <c r="E39" s="12"/>
      <c r="F39" s="3">
        <v>9000</v>
      </c>
      <c r="G39" s="3">
        <v>20000</v>
      </c>
      <c r="H39" s="3">
        <v>30000</v>
      </c>
      <c r="I39" s="3">
        <v>60000</v>
      </c>
      <c r="J39" s="25"/>
      <c r="K39" s="25">
        <f aca="true" t="shared" si="3" ref="K39:K69">F39/10000</f>
        <v>0.9</v>
      </c>
      <c r="L39" s="25">
        <f t="shared" si="0"/>
        <v>2</v>
      </c>
      <c r="M39" s="25">
        <f t="shared" si="1"/>
        <v>3</v>
      </c>
      <c r="N39" s="25">
        <f t="shared" si="2"/>
        <v>6</v>
      </c>
    </row>
    <row r="40" spans="1:14" ht="30.75" customHeight="1">
      <c r="A40" s="45" t="s">
        <v>16</v>
      </c>
      <c r="B40" s="45"/>
      <c r="C40" s="45"/>
      <c r="D40" s="12" t="s">
        <v>2</v>
      </c>
      <c r="E40" s="12"/>
      <c r="F40" s="3">
        <v>9000</v>
      </c>
      <c r="G40" s="3">
        <v>20000</v>
      </c>
      <c r="H40" s="3">
        <v>30000</v>
      </c>
      <c r="I40" s="3">
        <v>60000</v>
      </c>
      <c r="J40" s="25"/>
      <c r="K40" s="25">
        <f t="shared" si="3"/>
        <v>0.9</v>
      </c>
      <c r="L40" s="25">
        <f t="shared" si="0"/>
        <v>2</v>
      </c>
      <c r="M40" s="25">
        <f t="shared" si="1"/>
        <v>3</v>
      </c>
      <c r="N40" s="25">
        <f t="shared" si="2"/>
        <v>6</v>
      </c>
    </row>
    <row r="41" spans="1:14" ht="21" customHeight="1">
      <c r="A41" s="45" t="s">
        <v>17</v>
      </c>
      <c r="B41" s="45"/>
      <c r="C41" s="45"/>
      <c r="D41" s="12" t="s">
        <v>2</v>
      </c>
      <c r="E41" s="12">
        <v>9000</v>
      </c>
      <c r="F41" s="3">
        <v>10000</v>
      </c>
      <c r="G41" s="3">
        <v>20000</v>
      </c>
      <c r="H41" s="3">
        <v>30000</v>
      </c>
      <c r="I41" s="3">
        <v>60000</v>
      </c>
      <c r="J41" s="25">
        <f aca="true" t="shared" si="4" ref="J41:J57">E41/10000</f>
        <v>0.9</v>
      </c>
      <c r="K41" s="25">
        <f t="shared" si="3"/>
        <v>1</v>
      </c>
      <c r="L41" s="25">
        <f t="shared" si="0"/>
        <v>2</v>
      </c>
      <c r="M41" s="25">
        <f t="shared" si="1"/>
        <v>3</v>
      </c>
      <c r="N41" s="25">
        <f t="shared" si="2"/>
        <v>6</v>
      </c>
    </row>
    <row r="42" spans="1:14" ht="21" customHeight="1">
      <c r="A42" s="45" t="s">
        <v>18</v>
      </c>
      <c r="B42" s="45"/>
      <c r="C42" s="45"/>
      <c r="D42" s="12" t="s">
        <v>2</v>
      </c>
      <c r="E42" s="12">
        <v>9000</v>
      </c>
      <c r="F42" s="3">
        <v>10000</v>
      </c>
      <c r="G42" s="3">
        <v>20000</v>
      </c>
      <c r="H42" s="3">
        <v>30000</v>
      </c>
      <c r="I42" s="3">
        <v>60000</v>
      </c>
      <c r="J42" s="25">
        <f t="shared" si="4"/>
        <v>0.9</v>
      </c>
      <c r="K42" s="25">
        <f t="shared" si="3"/>
        <v>1</v>
      </c>
      <c r="L42" s="25">
        <f t="shared" si="0"/>
        <v>2</v>
      </c>
      <c r="M42" s="25">
        <f t="shared" si="1"/>
        <v>3</v>
      </c>
      <c r="N42" s="25">
        <f t="shared" si="2"/>
        <v>6</v>
      </c>
    </row>
    <row r="43" spans="1:14" ht="21" customHeight="1">
      <c r="A43" s="45" t="s">
        <v>19</v>
      </c>
      <c r="B43" s="45"/>
      <c r="C43" s="45"/>
      <c r="D43" s="12" t="s">
        <v>2</v>
      </c>
      <c r="E43" s="12">
        <v>9000</v>
      </c>
      <c r="F43" s="3">
        <v>10000</v>
      </c>
      <c r="G43" s="3">
        <v>20000</v>
      </c>
      <c r="H43" s="3">
        <v>30000</v>
      </c>
      <c r="I43" s="3">
        <v>60000</v>
      </c>
      <c r="J43" s="25">
        <f t="shared" si="4"/>
        <v>0.9</v>
      </c>
      <c r="K43" s="25">
        <f t="shared" si="3"/>
        <v>1</v>
      </c>
      <c r="L43" s="25">
        <f t="shared" si="0"/>
        <v>2</v>
      </c>
      <c r="M43" s="25">
        <f t="shared" si="1"/>
        <v>3</v>
      </c>
      <c r="N43" s="25">
        <f t="shared" si="2"/>
        <v>6</v>
      </c>
    </row>
    <row r="44" spans="1:14" ht="21" customHeight="1">
      <c r="A44" s="45" t="s">
        <v>20</v>
      </c>
      <c r="B44" s="45"/>
      <c r="C44" s="45"/>
      <c r="D44" s="12" t="s">
        <v>2</v>
      </c>
      <c r="E44" s="12">
        <v>9000</v>
      </c>
      <c r="F44" s="3">
        <v>10000</v>
      </c>
      <c r="G44" s="3">
        <v>20000</v>
      </c>
      <c r="H44" s="3">
        <v>30000</v>
      </c>
      <c r="I44" s="3">
        <v>60000</v>
      </c>
      <c r="J44" s="25">
        <f t="shared" si="4"/>
        <v>0.9</v>
      </c>
      <c r="K44" s="25">
        <f t="shared" si="3"/>
        <v>1</v>
      </c>
      <c r="L44" s="25">
        <f t="shared" si="0"/>
        <v>2</v>
      </c>
      <c r="M44" s="25">
        <f t="shared" si="1"/>
        <v>3</v>
      </c>
      <c r="N44" s="25">
        <f t="shared" si="2"/>
        <v>6</v>
      </c>
    </row>
    <row r="45" spans="1:14" ht="21" customHeight="1">
      <c r="A45" s="45" t="s">
        <v>21</v>
      </c>
      <c r="B45" s="45"/>
      <c r="C45" s="45"/>
      <c r="D45" s="12" t="s">
        <v>2</v>
      </c>
      <c r="E45" s="12">
        <v>9000</v>
      </c>
      <c r="F45" s="3">
        <v>10000</v>
      </c>
      <c r="G45" s="3">
        <v>20000</v>
      </c>
      <c r="H45" s="3">
        <v>30000</v>
      </c>
      <c r="I45" s="3">
        <v>60000</v>
      </c>
      <c r="J45" s="25">
        <f t="shared" si="4"/>
        <v>0.9</v>
      </c>
      <c r="K45" s="25">
        <f t="shared" si="3"/>
        <v>1</v>
      </c>
      <c r="L45" s="25">
        <f t="shared" si="0"/>
        <v>2</v>
      </c>
      <c r="M45" s="25">
        <f t="shared" si="1"/>
        <v>3</v>
      </c>
      <c r="N45" s="25">
        <f t="shared" si="2"/>
        <v>6</v>
      </c>
    </row>
    <row r="46" spans="1:14" ht="21" customHeight="1">
      <c r="A46" s="52" t="s">
        <v>22</v>
      </c>
      <c r="B46" s="52"/>
      <c r="C46" s="52"/>
      <c r="D46" s="12" t="s">
        <v>2</v>
      </c>
      <c r="E46" s="12">
        <v>9000</v>
      </c>
      <c r="F46" s="3">
        <v>10000</v>
      </c>
      <c r="G46" s="3">
        <v>20000</v>
      </c>
      <c r="H46" s="3">
        <v>30000</v>
      </c>
      <c r="I46" s="3">
        <v>60000</v>
      </c>
      <c r="J46" s="25">
        <f t="shared" si="4"/>
        <v>0.9</v>
      </c>
      <c r="K46" s="25">
        <f t="shared" si="3"/>
        <v>1</v>
      </c>
      <c r="L46" s="25">
        <f t="shared" si="0"/>
        <v>2</v>
      </c>
      <c r="M46" s="25">
        <f t="shared" si="1"/>
        <v>3</v>
      </c>
      <c r="N46" s="25">
        <f t="shared" si="2"/>
        <v>6</v>
      </c>
    </row>
    <row r="47" spans="1:14" ht="21" customHeight="1">
      <c r="A47" s="48" t="s">
        <v>23</v>
      </c>
      <c r="B47" s="49"/>
      <c r="C47" s="50"/>
      <c r="D47" s="12" t="s">
        <v>2</v>
      </c>
      <c r="E47" s="12">
        <v>9000</v>
      </c>
      <c r="F47" s="3">
        <v>10000</v>
      </c>
      <c r="G47" s="3">
        <v>20000</v>
      </c>
      <c r="H47" s="3">
        <v>30000</v>
      </c>
      <c r="I47" s="3">
        <v>60000</v>
      </c>
      <c r="J47" s="25">
        <f t="shared" si="4"/>
        <v>0.9</v>
      </c>
      <c r="K47" s="25">
        <f t="shared" si="3"/>
        <v>1</v>
      </c>
      <c r="L47" s="25">
        <f t="shared" si="0"/>
        <v>2</v>
      </c>
      <c r="M47" s="25">
        <f t="shared" si="1"/>
        <v>3</v>
      </c>
      <c r="N47" s="25">
        <f t="shared" si="2"/>
        <v>6</v>
      </c>
    </row>
    <row r="48" spans="1:14" ht="21" customHeight="1">
      <c r="A48" s="45" t="s">
        <v>24</v>
      </c>
      <c r="B48" s="45"/>
      <c r="C48" s="45"/>
      <c r="D48" s="12" t="s">
        <v>2</v>
      </c>
      <c r="E48" s="12">
        <v>9000</v>
      </c>
      <c r="F48" s="3">
        <v>10000</v>
      </c>
      <c r="G48" s="3">
        <v>20000</v>
      </c>
      <c r="H48" s="3">
        <v>30000</v>
      </c>
      <c r="I48" s="3">
        <v>60000</v>
      </c>
      <c r="J48" s="25">
        <f t="shared" si="4"/>
        <v>0.9</v>
      </c>
      <c r="K48" s="25">
        <f t="shared" si="3"/>
        <v>1</v>
      </c>
      <c r="L48" s="25">
        <f t="shared" si="0"/>
        <v>2</v>
      </c>
      <c r="M48" s="25">
        <f t="shared" si="1"/>
        <v>3</v>
      </c>
      <c r="N48" s="25">
        <f t="shared" si="2"/>
        <v>6</v>
      </c>
    </row>
    <row r="49" spans="1:14" ht="21" customHeight="1">
      <c r="A49" s="48" t="s">
        <v>25</v>
      </c>
      <c r="B49" s="49"/>
      <c r="C49" s="50"/>
      <c r="D49" s="12" t="s">
        <v>2</v>
      </c>
      <c r="E49" s="12">
        <v>9000</v>
      </c>
      <c r="F49" s="3">
        <v>10000</v>
      </c>
      <c r="G49" s="3">
        <v>20000</v>
      </c>
      <c r="H49" s="3">
        <v>30000</v>
      </c>
      <c r="I49" s="3">
        <v>60000</v>
      </c>
      <c r="J49" s="25">
        <f t="shared" si="4"/>
        <v>0.9</v>
      </c>
      <c r="K49" s="25">
        <f t="shared" si="3"/>
        <v>1</v>
      </c>
      <c r="L49" s="25">
        <f t="shared" si="0"/>
        <v>2</v>
      </c>
      <c r="M49" s="25">
        <f t="shared" si="1"/>
        <v>3</v>
      </c>
      <c r="N49" s="25">
        <f t="shared" si="2"/>
        <v>6</v>
      </c>
    </row>
    <row r="50" spans="1:14" ht="21" customHeight="1">
      <c r="A50" s="48" t="s">
        <v>26</v>
      </c>
      <c r="B50" s="49"/>
      <c r="C50" s="50"/>
      <c r="D50" s="12" t="s">
        <v>2</v>
      </c>
      <c r="E50" s="12">
        <v>9000</v>
      </c>
      <c r="F50" s="3">
        <v>10000</v>
      </c>
      <c r="G50" s="3">
        <v>20000</v>
      </c>
      <c r="H50" s="3">
        <v>30000</v>
      </c>
      <c r="I50" s="3">
        <v>60000</v>
      </c>
      <c r="J50" s="25">
        <f t="shared" si="4"/>
        <v>0.9</v>
      </c>
      <c r="K50" s="25">
        <f t="shared" si="3"/>
        <v>1</v>
      </c>
      <c r="L50" s="25">
        <f t="shared" si="0"/>
        <v>2</v>
      </c>
      <c r="M50" s="25">
        <f t="shared" si="1"/>
        <v>3</v>
      </c>
      <c r="N50" s="25">
        <f t="shared" si="2"/>
        <v>6</v>
      </c>
    </row>
    <row r="51" spans="1:14" ht="21" customHeight="1">
      <c r="A51" s="48" t="s">
        <v>27</v>
      </c>
      <c r="B51" s="49"/>
      <c r="C51" s="50"/>
      <c r="D51" s="12" t="s">
        <v>2</v>
      </c>
      <c r="E51" s="12">
        <v>9000</v>
      </c>
      <c r="F51" s="3">
        <v>10000</v>
      </c>
      <c r="G51" s="3">
        <v>20000</v>
      </c>
      <c r="H51" s="3">
        <v>30000</v>
      </c>
      <c r="I51" s="3">
        <v>60000</v>
      </c>
      <c r="J51" s="25">
        <f t="shared" si="4"/>
        <v>0.9</v>
      </c>
      <c r="K51" s="25">
        <f t="shared" si="3"/>
        <v>1</v>
      </c>
      <c r="L51" s="25">
        <f t="shared" si="0"/>
        <v>2</v>
      </c>
      <c r="M51" s="25">
        <f t="shared" si="1"/>
        <v>3</v>
      </c>
      <c r="N51" s="25">
        <f t="shared" si="2"/>
        <v>6</v>
      </c>
    </row>
    <row r="52" spans="1:14" ht="21" customHeight="1">
      <c r="A52" s="48" t="s">
        <v>28</v>
      </c>
      <c r="B52" s="49"/>
      <c r="C52" s="50"/>
      <c r="D52" s="12" t="s">
        <v>2</v>
      </c>
      <c r="E52" s="12">
        <v>9000</v>
      </c>
      <c r="F52" s="3">
        <v>10000</v>
      </c>
      <c r="G52" s="3">
        <v>20000</v>
      </c>
      <c r="H52" s="3">
        <v>30000</v>
      </c>
      <c r="I52" s="3">
        <v>60000</v>
      </c>
      <c r="J52" s="25">
        <f t="shared" si="4"/>
        <v>0.9</v>
      </c>
      <c r="K52" s="25">
        <f t="shared" si="3"/>
        <v>1</v>
      </c>
      <c r="L52" s="25">
        <f t="shared" si="0"/>
        <v>2</v>
      </c>
      <c r="M52" s="25">
        <f t="shared" si="1"/>
        <v>3</v>
      </c>
      <c r="N52" s="25">
        <f t="shared" si="2"/>
        <v>6</v>
      </c>
    </row>
    <row r="53" spans="1:14" ht="21" customHeight="1">
      <c r="A53" s="48" t="s">
        <v>29</v>
      </c>
      <c r="B53" s="49"/>
      <c r="C53" s="50"/>
      <c r="D53" s="12" t="s">
        <v>2</v>
      </c>
      <c r="E53" s="12">
        <v>9000</v>
      </c>
      <c r="F53" s="3">
        <v>10000</v>
      </c>
      <c r="G53" s="3">
        <v>20000</v>
      </c>
      <c r="H53" s="3">
        <v>30000</v>
      </c>
      <c r="I53" s="3">
        <v>60000</v>
      </c>
      <c r="J53" s="25">
        <f t="shared" si="4"/>
        <v>0.9</v>
      </c>
      <c r="K53" s="25">
        <f t="shared" si="3"/>
        <v>1</v>
      </c>
      <c r="L53" s="25">
        <f t="shared" si="0"/>
        <v>2</v>
      </c>
      <c r="M53" s="25">
        <f t="shared" si="1"/>
        <v>3</v>
      </c>
      <c r="N53" s="25">
        <f t="shared" si="2"/>
        <v>6</v>
      </c>
    </row>
    <row r="54" spans="1:14" ht="21" customHeight="1">
      <c r="A54" s="48" t="s">
        <v>30</v>
      </c>
      <c r="B54" s="49"/>
      <c r="C54" s="50"/>
      <c r="D54" s="12" t="s">
        <v>2</v>
      </c>
      <c r="E54" s="12">
        <v>9000</v>
      </c>
      <c r="F54" s="3">
        <v>10000</v>
      </c>
      <c r="G54" s="3">
        <v>20000</v>
      </c>
      <c r="H54" s="3">
        <v>30000</v>
      </c>
      <c r="I54" s="3">
        <v>60000</v>
      </c>
      <c r="J54" s="25">
        <f t="shared" si="4"/>
        <v>0.9</v>
      </c>
      <c r="K54" s="25">
        <f t="shared" si="3"/>
        <v>1</v>
      </c>
      <c r="L54" s="25">
        <f t="shared" si="0"/>
        <v>2</v>
      </c>
      <c r="M54" s="25">
        <f t="shared" si="1"/>
        <v>3</v>
      </c>
      <c r="N54" s="25">
        <f t="shared" si="2"/>
        <v>6</v>
      </c>
    </row>
    <row r="55" spans="1:14" ht="21" customHeight="1">
      <c r="A55" s="48" t="s">
        <v>31</v>
      </c>
      <c r="B55" s="49"/>
      <c r="C55" s="50"/>
      <c r="D55" s="12" t="s">
        <v>2</v>
      </c>
      <c r="E55" s="12">
        <v>9000</v>
      </c>
      <c r="F55" s="3">
        <v>10000</v>
      </c>
      <c r="G55" s="3">
        <v>20000</v>
      </c>
      <c r="H55" s="3">
        <v>30000</v>
      </c>
      <c r="I55" s="3">
        <v>60000</v>
      </c>
      <c r="J55" s="25">
        <f t="shared" si="4"/>
        <v>0.9</v>
      </c>
      <c r="K55" s="25">
        <f t="shared" si="3"/>
        <v>1</v>
      </c>
      <c r="L55" s="25">
        <f t="shared" si="0"/>
        <v>2</v>
      </c>
      <c r="M55" s="25">
        <f t="shared" si="1"/>
        <v>3</v>
      </c>
      <c r="N55" s="25">
        <f t="shared" si="2"/>
        <v>6</v>
      </c>
    </row>
    <row r="56" spans="1:14" ht="21" customHeight="1">
      <c r="A56" s="48" t="s">
        <v>32</v>
      </c>
      <c r="B56" s="49"/>
      <c r="C56" s="50"/>
      <c r="D56" s="12" t="s">
        <v>2</v>
      </c>
      <c r="E56" s="12">
        <v>9000</v>
      </c>
      <c r="F56" s="3">
        <v>10000</v>
      </c>
      <c r="G56" s="3">
        <v>20000</v>
      </c>
      <c r="H56" s="3">
        <v>30000</v>
      </c>
      <c r="I56" s="3">
        <v>60000</v>
      </c>
      <c r="J56" s="25">
        <f t="shared" si="4"/>
        <v>0.9</v>
      </c>
      <c r="K56" s="25">
        <f t="shared" si="3"/>
        <v>1</v>
      </c>
      <c r="L56" s="25">
        <f t="shared" si="0"/>
        <v>2</v>
      </c>
      <c r="M56" s="25">
        <f t="shared" si="1"/>
        <v>3</v>
      </c>
      <c r="N56" s="25">
        <f t="shared" si="2"/>
        <v>6</v>
      </c>
    </row>
    <row r="57" spans="1:14" ht="21" customHeight="1">
      <c r="A57" s="48" t="s">
        <v>41</v>
      </c>
      <c r="B57" s="49"/>
      <c r="C57" s="50"/>
      <c r="D57" s="12" t="s">
        <v>2</v>
      </c>
      <c r="E57" s="12">
        <v>9000</v>
      </c>
      <c r="F57" s="3">
        <v>10000</v>
      </c>
      <c r="G57" s="3">
        <v>20000</v>
      </c>
      <c r="H57" s="3">
        <v>30000</v>
      </c>
      <c r="I57" s="3">
        <v>60000</v>
      </c>
      <c r="J57" s="25">
        <f t="shared" si="4"/>
        <v>0.9</v>
      </c>
      <c r="K57" s="25">
        <f t="shared" si="3"/>
        <v>1</v>
      </c>
      <c r="L57" s="25">
        <f t="shared" si="0"/>
        <v>2</v>
      </c>
      <c r="M57" s="25">
        <f t="shared" si="1"/>
        <v>3</v>
      </c>
      <c r="N57" s="25">
        <f t="shared" si="2"/>
        <v>6</v>
      </c>
    </row>
    <row r="58" spans="1:14" ht="21" customHeight="1">
      <c r="A58" s="48" t="s">
        <v>33</v>
      </c>
      <c r="B58" s="49"/>
      <c r="C58" s="50"/>
      <c r="D58" s="12" t="s">
        <v>2</v>
      </c>
      <c r="E58" s="3"/>
      <c r="F58" s="3">
        <v>10000</v>
      </c>
      <c r="G58" s="3">
        <v>20000</v>
      </c>
      <c r="H58" s="3">
        <v>30000</v>
      </c>
      <c r="I58" s="3">
        <v>60000</v>
      </c>
      <c r="J58" s="25"/>
      <c r="K58" s="25">
        <f t="shared" si="3"/>
        <v>1</v>
      </c>
      <c r="L58" s="25">
        <f t="shared" si="0"/>
        <v>2</v>
      </c>
      <c r="M58" s="25">
        <f t="shared" si="1"/>
        <v>3</v>
      </c>
      <c r="N58" s="25">
        <f t="shared" si="2"/>
        <v>6</v>
      </c>
    </row>
    <row r="59" spans="1:14" ht="21" customHeight="1">
      <c r="A59" s="48" t="s">
        <v>34</v>
      </c>
      <c r="B59" s="49"/>
      <c r="C59" s="50"/>
      <c r="D59" s="12" t="s">
        <v>2</v>
      </c>
      <c r="E59" s="3"/>
      <c r="F59" s="3">
        <v>10000</v>
      </c>
      <c r="G59" s="3">
        <v>20000</v>
      </c>
      <c r="H59" s="3">
        <v>30000</v>
      </c>
      <c r="I59" s="3">
        <v>60000</v>
      </c>
      <c r="J59" s="25"/>
      <c r="K59" s="25">
        <f t="shared" si="3"/>
        <v>1</v>
      </c>
      <c r="L59" s="25">
        <f t="shared" si="0"/>
        <v>2</v>
      </c>
      <c r="M59" s="25">
        <f t="shared" si="1"/>
        <v>3</v>
      </c>
      <c r="N59" s="25">
        <f t="shared" si="2"/>
        <v>6</v>
      </c>
    </row>
    <row r="60" spans="1:14" ht="21" customHeight="1">
      <c r="A60" s="48" t="s">
        <v>35</v>
      </c>
      <c r="B60" s="49"/>
      <c r="C60" s="50"/>
      <c r="D60" s="12" t="s">
        <v>2</v>
      </c>
      <c r="E60" s="3">
        <v>4000</v>
      </c>
      <c r="F60" s="3">
        <v>10000</v>
      </c>
      <c r="G60" s="3">
        <v>20000</v>
      </c>
      <c r="H60" s="3">
        <v>70000</v>
      </c>
      <c r="I60" s="3">
        <v>90000</v>
      </c>
      <c r="J60" s="25">
        <f>E60/10000</f>
        <v>0.4</v>
      </c>
      <c r="K60" s="25">
        <f t="shared" si="3"/>
        <v>1</v>
      </c>
      <c r="L60" s="25">
        <f t="shared" si="0"/>
        <v>2</v>
      </c>
      <c r="M60" s="25">
        <f t="shared" si="1"/>
        <v>7</v>
      </c>
      <c r="N60" s="25">
        <f t="shared" si="2"/>
        <v>9</v>
      </c>
    </row>
    <row r="61" spans="1:14" ht="21" customHeight="1">
      <c r="A61" s="48" t="s">
        <v>36</v>
      </c>
      <c r="B61" s="49"/>
      <c r="C61" s="50"/>
      <c r="D61" s="12" t="s">
        <v>2</v>
      </c>
      <c r="E61" s="3"/>
      <c r="F61" s="3">
        <v>10000</v>
      </c>
      <c r="G61" s="3">
        <v>20000</v>
      </c>
      <c r="H61" s="3">
        <v>25000</v>
      </c>
      <c r="I61" s="3">
        <v>60000</v>
      </c>
      <c r="J61" s="25"/>
      <c r="K61" s="25">
        <f t="shared" si="3"/>
        <v>1</v>
      </c>
      <c r="L61" s="25">
        <f t="shared" si="0"/>
        <v>2</v>
      </c>
      <c r="M61" s="25">
        <f t="shared" si="1"/>
        <v>2.5</v>
      </c>
      <c r="N61" s="25">
        <f t="shared" si="2"/>
        <v>6</v>
      </c>
    </row>
    <row r="62" spans="1:14" ht="21" customHeight="1">
      <c r="A62" s="48" t="s">
        <v>37</v>
      </c>
      <c r="B62" s="49"/>
      <c r="C62" s="50"/>
      <c r="D62" s="12" t="s">
        <v>2</v>
      </c>
      <c r="E62" s="3"/>
      <c r="F62" s="3">
        <v>10000</v>
      </c>
      <c r="G62" s="3">
        <v>30000</v>
      </c>
      <c r="H62" s="3">
        <v>70000</v>
      </c>
      <c r="I62" s="3">
        <v>90000</v>
      </c>
      <c r="J62" s="25"/>
      <c r="K62" s="25">
        <f t="shared" si="3"/>
        <v>1</v>
      </c>
      <c r="L62" s="25">
        <f t="shared" si="0"/>
        <v>3</v>
      </c>
      <c r="M62" s="25">
        <f t="shared" si="1"/>
        <v>7</v>
      </c>
      <c r="N62" s="25">
        <f t="shared" si="2"/>
        <v>9</v>
      </c>
    </row>
    <row r="63" spans="1:14" ht="28.5" customHeight="1">
      <c r="A63" s="48" t="s">
        <v>38</v>
      </c>
      <c r="B63" s="49"/>
      <c r="C63" s="50"/>
      <c r="D63" s="12" t="s">
        <v>2</v>
      </c>
      <c r="E63" s="3"/>
      <c r="F63" s="3">
        <v>11000</v>
      </c>
      <c r="G63" s="3">
        <v>30000</v>
      </c>
      <c r="H63" s="3">
        <v>70000</v>
      </c>
      <c r="I63" s="3">
        <v>90000</v>
      </c>
      <c r="J63" s="25"/>
      <c r="K63" s="25">
        <f t="shared" si="3"/>
        <v>1.1</v>
      </c>
      <c r="L63" s="25">
        <f t="shared" si="0"/>
        <v>3</v>
      </c>
      <c r="M63" s="25">
        <f t="shared" si="1"/>
        <v>7</v>
      </c>
      <c r="N63" s="25">
        <f t="shared" si="2"/>
        <v>9</v>
      </c>
    </row>
    <row r="64" spans="1:14" ht="21" customHeight="1">
      <c r="A64" s="48" t="s">
        <v>48</v>
      </c>
      <c r="B64" s="49"/>
      <c r="C64" s="50"/>
      <c r="D64" s="12" t="s">
        <v>2</v>
      </c>
      <c r="E64" s="3"/>
      <c r="F64" s="3">
        <v>10000</v>
      </c>
      <c r="G64" s="3">
        <v>30000</v>
      </c>
      <c r="H64" s="3">
        <v>50000</v>
      </c>
      <c r="I64" s="3">
        <v>70000</v>
      </c>
      <c r="J64" s="25"/>
      <c r="K64" s="25">
        <f t="shared" si="3"/>
        <v>1</v>
      </c>
      <c r="L64" s="25">
        <f t="shared" si="0"/>
        <v>3</v>
      </c>
      <c r="M64" s="25">
        <f t="shared" si="1"/>
        <v>5</v>
      </c>
      <c r="N64" s="25">
        <f t="shared" si="2"/>
        <v>7</v>
      </c>
    </row>
    <row r="65" spans="1:14" ht="21" customHeight="1">
      <c r="A65" s="48" t="s">
        <v>49</v>
      </c>
      <c r="B65" s="49"/>
      <c r="C65" s="50"/>
      <c r="D65" s="12" t="s">
        <v>2</v>
      </c>
      <c r="E65" s="3"/>
      <c r="F65" s="3">
        <v>10000</v>
      </c>
      <c r="G65" s="3">
        <v>20000</v>
      </c>
      <c r="H65" s="3">
        <v>30000</v>
      </c>
      <c r="I65" s="3">
        <v>60000</v>
      </c>
      <c r="J65" s="25"/>
      <c r="K65" s="25">
        <f t="shared" si="3"/>
        <v>1</v>
      </c>
      <c r="L65" s="25">
        <f t="shared" si="0"/>
        <v>2</v>
      </c>
      <c r="M65" s="25">
        <f t="shared" si="1"/>
        <v>3</v>
      </c>
      <c r="N65" s="25">
        <f t="shared" si="2"/>
        <v>6</v>
      </c>
    </row>
    <row r="66" spans="1:14" ht="21" customHeight="1">
      <c r="A66" s="48" t="s">
        <v>39</v>
      </c>
      <c r="B66" s="49"/>
      <c r="C66" s="50"/>
      <c r="D66" s="12" t="s">
        <v>2</v>
      </c>
      <c r="E66" s="3"/>
      <c r="F66" s="3">
        <v>10000</v>
      </c>
      <c r="G66" s="3">
        <v>20000</v>
      </c>
      <c r="H66" s="3">
        <v>30000</v>
      </c>
      <c r="I66" s="3">
        <v>60000</v>
      </c>
      <c r="J66" s="25"/>
      <c r="K66" s="25">
        <f t="shared" si="3"/>
        <v>1</v>
      </c>
      <c r="L66" s="25">
        <f t="shared" si="0"/>
        <v>2</v>
      </c>
      <c r="M66" s="25">
        <f t="shared" si="1"/>
        <v>3</v>
      </c>
      <c r="N66" s="25">
        <f t="shared" si="2"/>
        <v>6</v>
      </c>
    </row>
    <row r="67" spans="1:14" ht="21" customHeight="1">
      <c r="A67" s="48" t="s">
        <v>40</v>
      </c>
      <c r="B67" s="49"/>
      <c r="C67" s="50"/>
      <c r="D67" s="12" t="s">
        <v>2</v>
      </c>
      <c r="E67" s="3"/>
      <c r="F67" s="3">
        <v>10000</v>
      </c>
      <c r="G67" s="3">
        <v>20000</v>
      </c>
      <c r="H67" s="3">
        <v>30000</v>
      </c>
      <c r="I67" s="3">
        <v>60000</v>
      </c>
      <c r="J67" s="25"/>
      <c r="K67" s="25">
        <f t="shared" si="3"/>
        <v>1</v>
      </c>
      <c r="L67" s="25">
        <f t="shared" si="0"/>
        <v>2</v>
      </c>
      <c r="M67" s="25">
        <f t="shared" si="1"/>
        <v>3</v>
      </c>
      <c r="N67" s="25">
        <f t="shared" si="2"/>
        <v>6</v>
      </c>
    </row>
    <row r="68" spans="1:14" ht="21" customHeight="1">
      <c r="A68" s="48" t="s">
        <v>78</v>
      </c>
      <c r="B68" s="49"/>
      <c r="C68" s="50"/>
      <c r="D68" s="12" t="s">
        <v>2</v>
      </c>
      <c r="E68" s="12">
        <v>9000</v>
      </c>
      <c r="F68" s="3">
        <v>10000</v>
      </c>
      <c r="G68" s="3">
        <v>20000</v>
      </c>
      <c r="H68" s="3">
        <v>30000</v>
      </c>
      <c r="I68" s="3">
        <v>60000</v>
      </c>
      <c r="J68" s="25">
        <f>E68/10000</f>
        <v>0.9</v>
      </c>
      <c r="K68" s="25">
        <f t="shared" si="3"/>
        <v>1</v>
      </c>
      <c r="L68" s="25">
        <f t="shared" si="0"/>
        <v>2</v>
      </c>
      <c r="M68" s="25">
        <f t="shared" si="1"/>
        <v>3</v>
      </c>
      <c r="N68" s="25">
        <f t="shared" si="2"/>
        <v>6</v>
      </c>
    </row>
    <row r="69" spans="1:14" ht="21" customHeight="1">
      <c r="A69" s="48" t="s">
        <v>91</v>
      </c>
      <c r="B69" s="49"/>
      <c r="C69" s="50"/>
      <c r="D69" s="12" t="s">
        <v>2</v>
      </c>
      <c r="E69" s="12">
        <v>9000</v>
      </c>
      <c r="F69" s="3">
        <v>10000</v>
      </c>
      <c r="G69" s="3">
        <v>20000</v>
      </c>
      <c r="H69" s="3">
        <v>30000</v>
      </c>
      <c r="I69" s="3">
        <v>60000</v>
      </c>
      <c r="J69" s="25">
        <f>E69/10000</f>
        <v>0.9</v>
      </c>
      <c r="K69" s="25">
        <f t="shared" si="3"/>
        <v>1</v>
      </c>
      <c r="L69" s="25">
        <f t="shared" si="0"/>
        <v>2</v>
      </c>
      <c r="M69" s="25">
        <f t="shared" si="1"/>
        <v>3</v>
      </c>
      <c r="N69" s="25">
        <f t="shared" si="2"/>
        <v>6</v>
      </c>
    </row>
    <row r="70" spans="1:14" ht="21" customHeight="1">
      <c r="A70" s="45" t="s">
        <v>92</v>
      </c>
      <c r="B70" s="45"/>
      <c r="C70" s="45"/>
      <c r="D70" s="12" t="s">
        <v>2</v>
      </c>
      <c r="E70" s="12"/>
      <c r="F70" s="3"/>
      <c r="G70" s="3"/>
      <c r="H70" s="3"/>
      <c r="I70" s="3">
        <v>50000</v>
      </c>
      <c r="J70" s="25"/>
      <c r="K70" s="25"/>
      <c r="L70" s="25"/>
      <c r="M70" s="25"/>
      <c r="N70" s="25">
        <f>I70/10000</f>
        <v>5</v>
      </c>
    </row>
    <row r="71" spans="1:14" ht="21" customHeight="1">
      <c r="A71" s="65" t="s">
        <v>79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</row>
    <row r="72" spans="1:14" ht="21" customHeight="1">
      <c r="A72" s="27"/>
      <c r="B72" s="27"/>
      <c r="C72" s="27"/>
      <c r="D72" s="28"/>
      <c r="E72" s="28"/>
      <c r="F72" s="2"/>
      <c r="G72" s="2"/>
      <c r="H72" s="2"/>
      <c r="I72" s="2"/>
      <c r="J72" s="29"/>
      <c r="K72" s="29"/>
      <c r="L72" s="29"/>
      <c r="M72" s="29"/>
      <c r="N72" s="29"/>
    </row>
    <row r="73" spans="1:14" ht="21" customHeight="1">
      <c r="A73" s="36" t="s">
        <v>80</v>
      </c>
      <c r="B73" s="37"/>
      <c r="C73" s="38"/>
      <c r="D73" s="26" t="s">
        <v>81</v>
      </c>
      <c r="E73" s="66" t="s">
        <v>72</v>
      </c>
      <c r="F73" s="66"/>
      <c r="G73" s="66"/>
      <c r="H73" s="66"/>
      <c r="I73" s="66"/>
      <c r="J73" s="66"/>
      <c r="K73" s="66"/>
      <c r="L73" s="66"/>
      <c r="M73" s="66"/>
      <c r="N73" s="66"/>
    </row>
    <row r="74" spans="1:14" ht="35.25" customHeight="1">
      <c r="A74" s="45" t="s">
        <v>82</v>
      </c>
      <c r="B74" s="45"/>
      <c r="C74" s="45"/>
      <c r="D74" s="12" t="s">
        <v>83</v>
      </c>
      <c r="E74" s="70">
        <v>2000</v>
      </c>
      <c r="F74" s="71"/>
      <c r="G74" s="71"/>
      <c r="H74" s="71"/>
      <c r="I74" s="72"/>
      <c r="J74" s="47">
        <f>E74/10000</f>
        <v>0.2</v>
      </c>
      <c r="K74" s="47"/>
      <c r="L74" s="47"/>
      <c r="M74" s="47"/>
      <c r="N74" s="47"/>
    </row>
    <row r="75" spans="1:7" ht="18" customHeight="1">
      <c r="A75" s="2"/>
      <c r="B75" s="2"/>
      <c r="C75" s="2"/>
      <c r="D75" s="2"/>
      <c r="E75" s="2"/>
      <c r="F75" s="2"/>
      <c r="G75" s="2"/>
    </row>
    <row r="76" spans="1:7" ht="54.75" customHeight="1">
      <c r="A76" s="14"/>
      <c r="B76" s="14"/>
      <c r="C76" s="14"/>
      <c r="D76" s="14"/>
      <c r="E76" s="14"/>
      <c r="F76" s="14"/>
      <c r="G76" s="14"/>
    </row>
    <row r="77" spans="1:7" ht="15.75">
      <c r="A77" s="14"/>
      <c r="B77" s="14"/>
      <c r="C77" s="14"/>
      <c r="D77" s="14"/>
      <c r="E77" s="14"/>
      <c r="F77" s="14"/>
      <c r="G77" s="14"/>
    </row>
    <row r="78" spans="1:7" ht="15.75">
      <c r="A78" s="14"/>
      <c r="B78" s="14"/>
      <c r="C78" s="14"/>
      <c r="D78" s="14"/>
      <c r="E78" s="14"/>
      <c r="F78" s="14"/>
      <c r="G78" s="14"/>
    </row>
    <row r="79" spans="1:7" ht="15.75">
      <c r="A79" s="14"/>
      <c r="B79" s="14"/>
      <c r="C79" s="14"/>
      <c r="D79" s="14"/>
      <c r="E79" s="14"/>
      <c r="F79" s="14"/>
      <c r="G79" s="14"/>
    </row>
    <row r="80" spans="1:7" ht="36.75" customHeight="1">
      <c r="A80" s="14"/>
      <c r="B80" s="14"/>
      <c r="C80" s="14"/>
      <c r="D80" s="14"/>
      <c r="E80" s="14"/>
      <c r="F80" s="14"/>
      <c r="G80" s="14"/>
    </row>
    <row r="81" spans="1:7" ht="15.75">
      <c r="A81" s="14"/>
      <c r="B81" s="14"/>
      <c r="C81" s="14"/>
      <c r="D81" s="14"/>
      <c r="E81" s="14"/>
      <c r="F81" s="14"/>
      <c r="G81" s="14"/>
    </row>
    <row r="82" spans="1:7" ht="54" customHeight="1">
      <c r="A82" s="14"/>
      <c r="B82" s="14"/>
      <c r="C82" s="14"/>
      <c r="D82" s="14"/>
      <c r="E82" s="14"/>
      <c r="F82" s="14"/>
      <c r="G82" s="14"/>
    </row>
    <row r="83" spans="1:7" ht="15.75">
      <c r="A83" s="14"/>
      <c r="B83" s="14"/>
      <c r="C83" s="14"/>
      <c r="D83" s="14"/>
      <c r="E83" s="14"/>
      <c r="F83" s="14"/>
      <c r="G83" s="14"/>
    </row>
    <row r="84" spans="1:7" ht="55.5" customHeight="1">
      <c r="A84" s="14"/>
      <c r="B84" s="14"/>
      <c r="C84" s="14"/>
      <c r="D84" s="14"/>
      <c r="E84" s="14"/>
      <c r="F84" s="14"/>
      <c r="G84" s="14"/>
    </row>
    <row r="85" spans="1:7" ht="15.75">
      <c r="A85" s="14"/>
      <c r="B85" s="14"/>
      <c r="C85" s="14"/>
      <c r="D85" s="14"/>
      <c r="E85" s="14"/>
      <c r="F85" s="14"/>
      <c r="G85" s="14"/>
    </row>
    <row r="86" spans="1:7" ht="15.75">
      <c r="A86" s="14"/>
      <c r="B86" s="14"/>
      <c r="C86" s="14"/>
      <c r="D86" s="14"/>
      <c r="E86" s="14"/>
      <c r="F86" s="14"/>
      <c r="G86" s="14"/>
    </row>
    <row r="87" spans="1:7" ht="36.75" customHeight="1">
      <c r="A87" s="14"/>
      <c r="B87" s="14"/>
      <c r="C87" s="14"/>
      <c r="D87" s="14"/>
      <c r="E87" s="14"/>
      <c r="F87" s="14"/>
      <c r="G87" s="14"/>
    </row>
    <row r="88" spans="1:7" ht="15.75">
      <c r="A88" s="14"/>
      <c r="B88" s="14"/>
      <c r="C88" s="14"/>
      <c r="D88" s="14"/>
      <c r="E88" s="14"/>
      <c r="F88" s="14"/>
      <c r="G88" s="14"/>
    </row>
    <row r="89" spans="1:7" ht="41.25" customHeight="1">
      <c r="A89" s="14"/>
      <c r="B89" s="14"/>
      <c r="C89" s="14"/>
      <c r="D89" s="14"/>
      <c r="E89" s="14"/>
      <c r="F89" s="14"/>
      <c r="G89" s="14"/>
    </row>
    <row r="90" spans="1:7" ht="15.75">
      <c r="A90" s="14"/>
      <c r="B90" s="14"/>
      <c r="C90" s="14"/>
      <c r="D90" s="14"/>
      <c r="E90" s="14"/>
      <c r="F90" s="14"/>
      <c r="G90" s="14"/>
    </row>
    <row r="91" spans="1:7" ht="15.75">
      <c r="A91" s="14"/>
      <c r="B91" s="14"/>
      <c r="C91" s="14"/>
      <c r="D91" s="14"/>
      <c r="E91" s="14"/>
      <c r="F91" s="14"/>
      <c r="G91" s="14"/>
    </row>
    <row r="92" spans="1:7" ht="15.75">
      <c r="A92" s="14"/>
      <c r="B92" s="14"/>
      <c r="C92" s="14"/>
      <c r="D92" s="14"/>
      <c r="E92" s="14"/>
      <c r="F92" s="14"/>
      <c r="G92" s="14"/>
    </row>
    <row r="93" spans="1:7" ht="15.75">
      <c r="A93" s="14"/>
      <c r="B93" s="14"/>
      <c r="C93" s="14"/>
      <c r="D93" s="14"/>
      <c r="E93" s="14"/>
      <c r="F93" s="14"/>
      <c r="G93" s="14"/>
    </row>
    <row r="94" spans="1:7" ht="15.75">
      <c r="A94" s="14"/>
      <c r="B94" s="14"/>
      <c r="C94" s="14"/>
      <c r="D94" s="14"/>
      <c r="E94" s="14"/>
      <c r="F94" s="14"/>
      <c r="G94" s="14"/>
    </row>
    <row r="95" spans="1:7" ht="15.75">
      <c r="A95" s="14"/>
      <c r="B95" s="14"/>
      <c r="C95" s="14"/>
      <c r="D95" s="14"/>
      <c r="E95" s="14"/>
      <c r="F95" s="14"/>
      <c r="G95" s="14"/>
    </row>
    <row r="96" spans="1:7" ht="15.75">
      <c r="A96" s="14"/>
      <c r="B96" s="14"/>
      <c r="C96" s="14"/>
      <c r="D96" s="14"/>
      <c r="E96" s="14"/>
      <c r="F96" s="14"/>
      <c r="G96" s="14"/>
    </row>
    <row r="97" spans="1:7" ht="15.75">
      <c r="A97" s="17"/>
      <c r="B97" s="17"/>
      <c r="C97" s="17"/>
      <c r="D97" s="17"/>
      <c r="E97" s="17"/>
      <c r="F97" s="17"/>
      <c r="G97" s="17"/>
    </row>
    <row r="98" spans="1:7" ht="15.75">
      <c r="A98" s="2"/>
      <c r="B98" s="17"/>
      <c r="C98" s="17"/>
      <c r="D98" s="17"/>
      <c r="E98" s="17"/>
      <c r="F98" s="17"/>
      <c r="G98" s="17"/>
    </row>
    <row r="99" spans="1:7" ht="15.75">
      <c r="A99" s="18"/>
      <c r="B99" s="18"/>
      <c r="C99" s="18"/>
      <c r="D99" s="17"/>
      <c r="E99" s="17"/>
      <c r="F99" s="17"/>
      <c r="G99" s="17"/>
    </row>
    <row r="100" spans="1:7" ht="15.75">
      <c r="A100" s="18"/>
      <c r="B100" s="18"/>
      <c r="C100" s="18"/>
      <c r="D100" s="17"/>
      <c r="E100" s="17"/>
      <c r="F100" s="17"/>
      <c r="G100" s="17"/>
    </row>
    <row r="101" spans="1:7" ht="15.75">
      <c r="A101" s="18"/>
      <c r="B101" s="18"/>
      <c r="C101" s="18"/>
      <c r="D101" s="17"/>
      <c r="E101" s="17"/>
      <c r="F101" s="17"/>
      <c r="G101" s="17"/>
    </row>
    <row r="102" spans="1:7" ht="15.75">
      <c r="A102" s="2"/>
      <c r="B102" s="17"/>
      <c r="C102" s="17"/>
      <c r="D102" s="17"/>
      <c r="E102" s="17"/>
      <c r="F102" s="17"/>
      <c r="G102" s="17"/>
    </row>
    <row r="103" spans="1:7" ht="15.75">
      <c r="A103" s="2"/>
      <c r="B103" s="17"/>
      <c r="C103" s="17"/>
      <c r="D103" s="17"/>
      <c r="E103" s="17"/>
      <c r="F103" s="17"/>
      <c r="G103" s="17"/>
    </row>
    <row r="104" spans="1:7" ht="15.75">
      <c r="A104" s="18"/>
      <c r="B104" s="18"/>
      <c r="C104" s="18"/>
      <c r="D104" s="17"/>
      <c r="E104" s="17"/>
      <c r="F104" s="17"/>
      <c r="G104" s="17"/>
    </row>
    <row r="105" spans="1:7" ht="15.75">
      <c r="A105" s="18"/>
      <c r="B105" s="18"/>
      <c r="C105" s="18"/>
      <c r="D105" s="17"/>
      <c r="E105" s="17"/>
      <c r="F105" s="17"/>
      <c r="G105" s="17"/>
    </row>
    <row r="106" spans="1:7" ht="15.75">
      <c r="A106" s="18"/>
      <c r="B106" s="18"/>
      <c r="C106" s="18"/>
      <c r="D106" s="17"/>
      <c r="E106" s="17"/>
      <c r="F106" s="17"/>
      <c r="G106" s="17"/>
    </row>
    <row r="107" spans="1:7" ht="15.75">
      <c r="A107" s="18"/>
      <c r="B107" s="18"/>
      <c r="C107" s="18"/>
      <c r="D107" s="17"/>
      <c r="E107" s="17"/>
      <c r="F107" s="17"/>
      <c r="G107" s="17"/>
    </row>
    <row r="108" spans="1:7" ht="15.75">
      <c r="A108" s="18"/>
      <c r="B108" s="18"/>
      <c r="C108" s="18"/>
      <c r="D108" s="17"/>
      <c r="E108" s="17"/>
      <c r="F108" s="17"/>
      <c r="G108" s="17"/>
    </row>
    <row r="109" spans="1:7" ht="15.75">
      <c r="A109" s="18"/>
      <c r="B109" s="18"/>
      <c r="C109" s="18"/>
      <c r="D109" s="17"/>
      <c r="E109" s="17"/>
      <c r="F109" s="17"/>
      <c r="G109" s="17"/>
    </row>
    <row r="110" spans="1:7" ht="15.75">
      <c r="A110" s="17"/>
      <c r="B110" s="17"/>
      <c r="C110" s="17"/>
      <c r="D110" s="17"/>
      <c r="E110" s="17"/>
      <c r="F110" s="17"/>
      <c r="G110" s="17"/>
    </row>
    <row r="111" spans="1:7" ht="15.75">
      <c r="A111" s="17"/>
      <c r="B111" s="17"/>
      <c r="C111" s="17"/>
      <c r="D111" s="17"/>
      <c r="E111" s="17"/>
      <c r="F111" s="17"/>
      <c r="G111" s="17"/>
    </row>
  </sheetData>
  <sheetProtection/>
  <mergeCells count="76">
    <mergeCell ref="A1:D1"/>
    <mergeCell ref="J1:Q1"/>
    <mergeCell ref="A2:D2"/>
    <mergeCell ref="J2:Q2"/>
    <mergeCell ref="A3:D3"/>
    <mergeCell ref="J3:Q3"/>
    <mergeCell ref="A5:D5"/>
    <mergeCell ref="J5:Q5"/>
    <mergeCell ref="A6:D6"/>
    <mergeCell ref="J6:Q6"/>
    <mergeCell ref="A8:D8"/>
    <mergeCell ref="J8:Q8"/>
    <mergeCell ref="A9:D9"/>
    <mergeCell ref="A10:D10"/>
    <mergeCell ref="J10:Q10"/>
    <mergeCell ref="A15:N15"/>
    <mergeCell ref="A17:C17"/>
    <mergeCell ref="A19:N19"/>
    <mergeCell ref="A20:N20"/>
    <mergeCell ref="A22:C24"/>
    <mergeCell ref="D22:D24"/>
    <mergeCell ref="A25:C25"/>
    <mergeCell ref="A26:C26"/>
    <mergeCell ref="J22:N22"/>
    <mergeCell ref="J23:N23"/>
    <mergeCell ref="C21:N21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68:C68"/>
    <mergeCell ref="A57:C57"/>
    <mergeCell ref="A58:C58"/>
    <mergeCell ref="A59:C59"/>
    <mergeCell ref="A60:C60"/>
    <mergeCell ref="A61:C61"/>
    <mergeCell ref="A62:C62"/>
    <mergeCell ref="A69:C69"/>
    <mergeCell ref="A70:C70"/>
    <mergeCell ref="A71:N71"/>
    <mergeCell ref="A73:C73"/>
    <mergeCell ref="E73:N73"/>
    <mergeCell ref="A63:C63"/>
    <mergeCell ref="A64:C64"/>
    <mergeCell ref="A65:C65"/>
    <mergeCell ref="A66:C66"/>
    <mergeCell ref="A67:C67"/>
    <mergeCell ref="A74:C74"/>
    <mergeCell ref="E74:I74"/>
    <mergeCell ref="J74:N7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Жданова</dc:creator>
  <cp:keywords/>
  <dc:description/>
  <cp:lastModifiedBy>Веремеева Татьяна</cp:lastModifiedBy>
  <cp:lastPrinted>2016-06-15T13:05:41Z</cp:lastPrinted>
  <dcterms:created xsi:type="dcterms:W3CDTF">2008-03-17T06:28:01Z</dcterms:created>
  <dcterms:modified xsi:type="dcterms:W3CDTF">2018-11-28T07:20:41Z</dcterms:modified>
  <cp:category/>
  <cp:version/>
  <cp:contentType/>
  <cp:contentStatus/>
</cp:coreProperties>
</file>