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159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1" i="1"/>
  <c r="G50" i="1"/>
  <c r="G49" i="1"/>
  <c r="G48" i="1"/>
  <c r="G47" i="1"/>
  <c r="G46" i="1"/>
  <c r="G45" i="1"/>
  <c r="G44" i="1"/>
  <c r="G36" i="1"/>
  <c r="G34" i="1"/>
  <c r="G33" i="1"/>
  <c r="G32" i="1"/>
  <c r="G31" i="1"/>
  <c r="G30" i="1"/>
  <c r="G29" i="1"/>
  <c r="G28" i="1"/>
  <c r="G27" i="1"/>
  <c r="G26" i="1"/>
  <c r="G16" i="1"/>
  <c r="G15" i="1"/>
  <c r="G13" i="1"/>
  <c r="G12" i="1"/>
  <c r="G11" i="1"/>
  <c r="G10" i="1"/>
  <c r="G8" i="1"/>
  <c r="G6" i="1"/>
  <c r="G5" i="1"/>
  <c r="G4" i="1"/>
  <c r="G3" i="1"/>
</calcChain>
</file>

<file path=xl/sharedStrings.xml><?xml version="1.0" encoding="utf-8"?>
<sst xmlns="http://schemas.openxmlformats.org/spreadsheetml/2006/main" count="111" uniqueCount="62">
  <si>
    <t>Наименование</t>
  </si>
  <si>
    <t>Ед. изм</t>
  </si>
  <si>
    <t>Стоимость без НДС, руб</t>
  </si>
  <si>
    <t>до деноминации</t>
  </si>
  <si>
    <t>после деноминации</t>
  </si>
  <si>
    <t>1. Промах по лицензионному виду</t>
  </si>
  <si>
    <t>шт</t>
  </si>
  <si>
    <t>2. Использование остановочных пунктов</t>
  </si>
  <si>
    <t>3. Снятие шкуры и разделка добытого животного косуля европейская</t>
  </si>
  <si>
    <t>4. Снятие шкуры и разделка добытого животного лось</t>
  </si>
  <si>
    <t>5. Недобор раненого животного нормированных охотничьих видов</t>
  </si>
  <si>
    <t>50%  стоимости разрешения на добычу</t>
  </si>
  <si>
    <t>6. Путевка к разовому разрешению на косулю, лося: </t>
  </si>
  <si>
    <t>7. Разовое разрешение на добычу косули европейской (1 особь)</t>
  </si>
  <si>
    <t xml:space="preserve"> - сеголетка</t>
  </si>
  <si>
    <t xml:space="preserve"> - селекционный</t>
  </si>
  <si>
    <t xml:space="preserve"> - самца и самки взрослых</t>
  </si>
  <si>
    <t xml:space="preserve"> - самца трофейного</t>
  </si>
  <si>
    <t>8. Разовое разрешение на добычу  лося  (1 особь)</t>
  </si>
  <si>
    <t xml:space="preserve"> - самца трофейного (от качества трофея)</t>
  </si>
  <si>
    <t>10 000 000-12 000 000</t>
  </si>
  <si>
    <t>1000,00-1200,00</t>
  </si>
  <si>
    <t>- селекционный</t>
  </si>
  <si>
    <t>6 000 000</t>
  </si>
  <si>
    <t>9.  Путевка к разовому разрешению на кабана: </t>
  </si>
  <si>
    <t>Согласно Временному положению об особом режиме изъятия, захоронения и (или) уничтожения ресурсов дикого кабана на территории Республики Беларусь;</t>
  </si>
  <si>
    <t>10. Разовое разрешение на добычу  кабана  (1 особь)</t>
  </si>
  <si>
    <t>-сеголетка</t>
  </si>
  <si>
    <t>-до 2-х лет</t>
  </si>
  <si>
    <t>- самца взрослого</t>
  </si>
  <si>
    <t>- самки взрослой</t>
  </si>
  <si>
    <t>11. Путевка к разрешению на бобра (выдру)</t>
  </si>
  <si>
    <t>- на один день:</t>
  </si>
  <si>
    <t>- на одну неделю:</t>
  </si>
  <si>
    <t>- на сезон:</t>
  </si>
  <si>
    <t>12. Разрешение на добычу бобра (1 особь)</t>
  </si>
  <si>
    <t>13. Разрешение на добычу выдры (1 особь)</t>
  </si>
  <si>
    <t xml:space="preserve">14. Путёвка к разрешению на самца глухаря </t>
  </si>
  <si>
    <t>15. Разовое разрешение на добычу  самца глухаря  (1 особь)</t>
  </si>
  <si>
    <t>16. Путёвка к разрешению на тетерева</t>
  </si>
  <si>
    <t>17.  Разовое разрешение на добычу  тетерева  (1 особь)</t>
  </si>
  <si>
    <t xml:space="preserve">18. Охотничьи путёвки на ненормируемые виды охотничьих животных </t>
  </si>
  <si>
    <t>- на один день охоты</t>
  </si>
  <si>
    <t>- на сезон охоты</t>
  </si>
  <si>
    <t>2 000 000</t>
  </si>
  <si>
    <t>19. Проживание в домике охотника с комплексом услуг (до 8 человек)</t>
  </si>
  <si>
    <t>сутки</t>
  </si>
  <si>
    <t xml:space="preserve"> - в праздничные дни</t>
  </si>
  <si>
    <t>20. Проживание в домике охотника с комплексом услуг (до 2 человек)</t>
  </si>
  <si>
    <t>21. Проживание в гостевом домике  с комплексом услуг (до 6 человек)</t>
  </si>
  <si>
    <t>22. Проживание в гостевом домике  с комплексом услуг (до 3 человек)</t>
  </si>
  <si>
    <t>23. Проживание в гостевом домике  с комплексом услуг (1 человек)</t>
  </si>
  <si>
    <t>24. Пользование баней (до 6 человек)</t>
  </si>
  <si>
    <t>1 сеанс 2 часа</t>
  </si>
  <si>
    <t>- в праздничные дни</t>
  </si>
  <si>
    <t>25. Экскурсия по пешеходному маршруту с элементами экстремального и исторического туризма (экологической тропе)  (пеший поход, прохождение трека 25 км) с группой до 8  человек в сопровождении проводника и арендой охотничьего комплекса для отдыха</t>
  </si>
  <si>
    <t>26. Экскурсия по пешеходному маршруту с элементами экстремального и исторического туризма (экологической тропе)  (пеший поход, прохождение трека 12 км) с группой до 8  человек в сопровождении проводника и арендой охотничьего комплекса для отдыха</t>
  </si>
  <si>
    <t>27. Экскурсия по пешеходному маршруту с элементами экстремального и исторического туризма (экологической тропе)  (пеший поход, прохождение трека 25 км) с группой до 4  человек в сопровождении проводника и арендой охотничьего домика для отдыха</t>
  </si>
  <si>
    <t>1 550 000</t>
  </si>
  <si>
    <t>28. Экскурсия по пешеходному маршруту с элементами экстремального и исторического туризма (экологической тропе)  (пеший поход, прохождение трека 12-25 км) с группой до 4  человек в сопровождении проводника и арендой гостевого  домика для отдыха</t>
  </si>
  <si>
    <t>1 350 000</t>
  </si>
  <si>
    <t>29. Экскурсия по пешеходному маршруту с элементами экстремального и исторического туризма (экологической тропе)  (пеший поход, прохождение трека 12-25 км) с группой до 4  человек в сопровождении проводника и арендой остановочного пункта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</si>
</sst>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="75" zoomScaleNormal="80" zoomScaleSheetLayoutView="75" workbookViewId="0">
      <selection activeCell="T28" sqref="T28"/>
    </sheetView>
  </sheetViews>
  <sheetFormatPr defaultRowHeight="15" x14ac:dyDescent="0.25"/>
  <cols>
    <col min="1" max="1" width="44.7109375" customWidth="1"/>
  </cols>
  <sheetData>
    <row r="1" spans="1:8" ht="15.75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5"/>
      <c r="H1" s="6"/>
    </row>
    <row r="2" spans="1:8" ht="15.75" x14ac:dyDescent="0.25">
      <c r="A2" s="7"/>
      <c r="B2" s="8"/>
      <c r="C2" s="9"/>
      <c r="D2" s="10" t="s">
        <v>3</v>
      </c>
      <c r="E2" s="10"/>
      <c r="F2" s="10"/>
      <c r="G2" s="11" t="s">
        <v>4</v>
      </c>
      <c r="H2" s="11"/>
    </row>
    <row r="3" spans="1:8" ht="23.25" customHeight="1" x14ac:dyDescent="0.25">
      <c r="A3" s="12" t="s">
        <v>5</v>
      </c>
      <c r="B3" s="11" t="s">
        <v>6</v>
      </c>
      <c r="C3" s="11"/>
      <c r="D3" s="13">
        <v>100000</v>
      </c>
      <c r="E3" s="13"/>
      <c r="F3" s="13"/>
      <c r="G3" s="14">
        <f>D3/10000</f>
        <v>10</v>
      </c>
      <c r="H3" s="14"/>
    </row>
    <row r="4" spans="1:8" ht="26.25" customHeight="1" x14ac:dyDescent="0.25">
      <c r="A4" s="12" t="s">
        <v>7</v>
      </c>
      <c r="B4" s="11" t="s">
        <v>6</v>
      </c>
      <c r="C4" s="11"/>
      <c r="D4" s="13">
        <v>100000</v>
      </c>
      <c r="E4" s="13"/>
      <c r="F4" s="13"/>
      <c r="G4" s="14">
        <f t="shared" ref="G4:G6" si="0">D4/10000</f>
        <v>10</v>
      </c>
      <c r="H4" s="14"/>
    </row>
    <row r="5" spans="1:8" ht="38.25" customHeight="1" x14ac:dyDescent="0.25">
      <c r="A5" s="12" t="s">
        <v>8</v>
      </c>
      <c r="B5" s="11" t="s">
        <v>6</v>
      </c>
      <c r="C5" s="11"/>
      <c r="D5" s="13">
        <v>100000</v>
      </c>
      <c r="E5" s="13"/>
      <c r="F5" s="13"/>
      <c r="G5" s="14">
        <f t="shared" si="0"/>
        <v>10</v>
      </c>
      <c r="H5" s="14"/>
    </row>
    <row r="6" spans="1:8" ht="30.75" customHeight="1" x14ac:dyDescent="0.25">
      <c r="A6" s="12" t="s">
        <v>9</v>
      </c>
      <c r="B6" s="11" t="s">
        <v>6</v>
      </c>
      <c r="C6" s="11"/>
      <c r="D6" s="13">
        <v>250000</v>
      </c>
      <c r="E6" s="13"/>
      <c r="F6" s="13"/>
      <c r="G6" s="14">
        <f t="shared" si="0"/>
        <v>25</v>
      </c>
      <c r="H6" s="14"/>
    </row>
    <row r="7" spans="1:8" ht="59.25" customHeight="1" x14ac:dyDescent="0.25">
      <c r="A7" s="12" t="s">
        <v>10</v>
      </c>
      <c r="B7" s="11" t="s">
        <v>6</v>
      </c>
      <c r="C7" s="11"/>
      <c r="D7" s="11" t="s">
        <v>11</v>
      </c>
      <c r="E7" s="11"/>
      <c r="F7" s="11"/>
      <c r="G7" s="11" t="s">
        <v>11</v>
      </c>
      <c r="H7" s="11"/>
    </row>
    <row r="8" spans="1:8" ht="38.25" customHeight="1" x14ac:dyDescent="0.25">
      <c r="A8" s="12" t="s">
        <v>12</v>
      </c>
      <c r="B8" s="11" t="s">
        <v>6</v>
      </c>
      <c r="C8" s="11"/>
      <c r="D8" s="15">
        <v>150000</v>
      </c>
      <c r="E8" s="15"/>
      <c r="F8" s="15"/>
      <c r="G8" s="14">
        <f>D8/10000</f>
        <v>15</v>
      </c>
      <c r="H8" s="14"/>
    </row>
    <row r="9" spans="1:8" ht="15.75" x14ac:dyDescent="0.25">
      <c r="A9" s="16" t="s">
        <v>13</v>
      </c>
      <c r="B9" s="16"/>
      <c r="C9" s="16"/>
      <c r="D9" s="16"/>
      <c r="E9" s="16"/>
      <c r="F9" s="16"/>
      <c r="G9" s="16"/>
      <c r="H9" s="16"/>
    </row>
    <row r="10" spans="1:8" ht="20.25" customHeight="1" x14ac:dyDescent="0.25">
      <c r="A10" s="12" t="s">
        <v>14</v>
      </c>
      <c r="B10" s="11" t="s">
        <v>6</v>
      </c>
      <c r="C10" s="11"/>
      <c r="D10" s="13">
        <v>350000</v>
      </c>
      <c r="E10" s="13"/>
      <c r="F10" s="13"/>
      <c r="G10" s="14">
        <f>D10/10000</f>
        <v>35</v>
      </c>
      <c r="H10" s="14"/>
    </row>
    <row r="11" spans="1:8" ht="18" customHeight="1" x14ac:dyDescent="0.25">
      <c r="A11" s="12" t="s">
        <v>15</v>
      </c>
      <c r="B11" s="11" t="s">
        <v>6</v>
      </c>
      <c r="C11" s="11"/>
      <c r="D11" s="13">
        <v>600000</v>
      </c>
      <c r="E11" s="13"/>
      <c r="F11" s="13"/>
      <c r="G11" s="14">
        <f t="shared" ref="G11:G13" si="1">D11/10000</f>
        <v>60</v>
      </c>
      <c r="H11" s="14"/>
    </row>
    <row r="12" spans="1:8" ht="23.25" customHeight="1" x14ac:dyDescent="0.25">
      <c r="A12" s="12" t="s">
        <v>16</v>
      </c>
      <c r="B12" s="11" t="s">
        <v>6</v>
      </c>
      <c r="C12" s="11"/>
      <c r="D12" s="13">
        <v>600000</v>
      </c>
      <c r="E12" s="13"/>
      <c r="F12" s="13"/>
      <c r="G12" s="14">
        <f t="shared" si="1"/>
        <v>60</v>
      </c>
      <c r="H12" s="14"/>
    </row>
    <row r="13" spans="1:8" ht="20.25" customHeight="1" x14ac:dyDescent="0.25">
      <c r="A13" s="12" t="s">
        <v>17</v>
      </c>
      <c r="B13" s="11" t="s">
        <v>6</v>
      </c>
      <c r="C13" s="11"/>
      <c r="D13" s="13">
        <v>1000000</v>
      </c>
      <c r="E13" s="13"/>
      <c r="F13" s="13"/>
      <c r="G13" s="14">
        <f t="shared" si="1"/>
        <v>100</v>
      </c>
      <c r="H13" s="14"/>
    </row>
    <row r="14" spans="1:8" ht="15.75" x14ac:dyDescent="0.25">
      <c r="A14" s="16" t="s">
        <v>18</v>
      </c>
      <c r="B14" s="16"/>
      <c r="C14" s="16"/>
      <c r="D14" s="16"/>
      <c r="E14" s="16"/>
      <c r="F14" s="16"/>
      <c r="G14" s="16"/>
      <c r="H14" s="16"/>
    </row>
    <row r="15" spans="1:8" ht="20.25" customHeight="1" x14ac:dyDescent="0.25">
      <c r="A15" s="12" t="s">
        <v>14</v>
      </c>
      <c r="B15" s="11" t="s">
        <v>6</v>
      </c>
      <c r="C15" s="11"/>
      <c r="D15" s="13">
        <v>3000000</v>
      </c>
      <c r="E15" s="13"/>
      <c r="F15" s="13"/>
      <c r="G15" s="14">
        <f>D15/10000</f>
        <v>300</v>
      </c>
      <c r="H15" s="14"/>
    </row>
    <row r="16" spans="1:8" ht="19.5" customHeight="1" x14ac:dyDescent="0.25">
      <c r="A16" s="12" t="s">
        <v>16</v>
      </c>
      <c r="B16" s="11" t="s">
        <v>6</v>
      </c>
      <c r="C16" s="11"/>
      <c r="D16" s="13">
        <v>6000000</v>
      </c>
      <c r="E16" s="13"/>
      <c r="F16" s="13"/>
      <c r="G16" s="14">
        <f>D16/10000</f>
        <v>600</v>
      </c>
      <c r="H16" s="14"/>
    </row>
    <row r="17" spans="1:8" ht="17.25" customHeight="1" x14ac:dyDescent="0.25">
      <c r="A17" s="12" t="s">
        <v>19</v>
      </c>
      <c r="B17" s="11" t="s">
        <v>6</v>
      </c>
      <c r="C17" s="11"/>
      <c r="D17" s="10" t="s">
        <v>20</v>
      </c>
      <c r="E17" s="10"/>
      <c r="F17" s="10"/>
      <c r="G17" s="11" t="s">
        <v>21</v>
      </c>
      <c r="H17" s="11"/>
    </row>
    <row r="18" spans="1:8" ht="20.25" customHeight="1" x14ac:dyDescent="0.25">
      <c r="A18" s="12" t="s">
        <v>22</v>
      </c>
      <c r="B18" s="11" t="s">
        <v>6</v>
      </c>
      <c r="C18" s="11"/>
      <c r="D18" s="10" t="s">
        <v>23</v>
      </c>
      <c r="E18" s="10"/>
      <c r="F18" s="10"/>
      <c r="G18" s="17">
        <v>600</v>
      </c>
      <c r="H18" s="17"/>
    </row>
    <row r="19" spans="1:8" ht="30.75" customHeight="1" x14ac:dyDescent="0.25">
      <c r="A19" s="12" t="s">
        <v>24</v>
      </c>
      <c r="B19" s="11" t="s">
        <v>6</v>
      </c>
      <c r="C19" s="11"/>
      <c r="D19" s="18" t="s">
        <v>25</v>
      </c>
      <c r="E19" s="19"/>
      <c r="F19" s="19"/>
      <c r="G19" s="19"/>
      <c r="H19" s="20"/>
    </row>
    <row r="20" spans="1:8" ht="15.75" x14ac:dyDescent="0.25">
      <c r="A20" s="21" t="s">
        <v>26</v>
      </c>
      <c r="B20" s="22"/>
      <c r="C20" s="23"/>
      <c r="D20" s="24"/>
      <c r="E20" s="25"/>
      <c r="F20" s="25"/>
      <c r="G20" s="25"/>
      <c r="H20" s="26"/>
    </row>
    <row r="21" spans="1:8" ht="18" customHeight="1" x14ac:dyDescent="0.25">
      <c r="A21" s="12" t="s">
        <v>27</v>
      </c>
      <c r="B21" s="11" t="s">
        <v>6</v>
      </c>
      <c r="C21" s="11"/>
      <c r="D21" s="24"/>
      <c r="E21" s="25"/>
      <c r="F21" s="25"/>
      <c r="G21" s="25"/>
      <c r="H21" s="26"/>
    </row>
    <row r="22" spans="1:8" ht="18.75" customHeight="1" x14ac:dyDescent="0.25">
      <c r="A22" s="12" t="s">
        <v>28</v>
      </c>
      <c r="B22" s="11" t="s">
        <v>6</v>
      </c>
      <c r="C22" s="11"/>
      <c r="D22" s="24"/>
      <c r="E22" s="25"/>
      <c r="F22" s="25"/>
      <c r="G22" s="25"/>
      <c r="H22" s="26"/>
    </row>
    <row r="23" spans="1:8" ht="15.75" customHeight="1" x14ac:dyDescent="0.25">
      <c r="A23" s="12" t="s">
        <v>29</v>
      </c>
      <c r="B23" s="11" t="s">
        <v>6</v>
      </c>
      <c r="C23" s="11"/>
      <c r="D23" s="24"/>
      <c r="E23" s="25"/>
      <c r="F23" s="25"/>
      <c r="G23" s="25"/>
      <c r="H23" s="26"/>
    </row>
    <row r="24" spans="1:8" ht="20.25" customHeight="1" x14ac:dyDescent="0.25">
      <c r="A24" s="12" t="s">
        <v>30</v>
      </c>
      <c r="B24" s="11" t="s">
        <v>6</v>
      </c>
      <c r="C24" s="11"/>
      <c r="D24" s="27"/>
      <c r="E24" s="28"/>
      <c r="F24" s="28"/>
      <c r="G24" s="28"/>
      <c r="H24" s="29"/>
    </row>
    <row r="25" spans="1:8" ht="15.75" x14ac:dyDescent="0.25">
      <c r="A25" s="16" t="s">
        <v>31</v>
      </c>
      <c r="B25" s="16"/>
      <c r="C25" s="16"/>
      <c r="D25" s="16"/>
      <c r="E25" s="16"/>
      <c r="F25" s="16"/>
      <c r="G25" s="16"/>
      <c r="H25" s="16"/>
    </row>
    <row r="26" spans="1:8" ht="18" customHeight="1" x14ac:dyDescent="0.25">
      <c r="A26" s="12" t="s">
        <v>32</v>
      </c>
      <c r="B26" s="11" t="s">
        <v>6</v>
      </c>
      <c r="C26" s="11"/>
      <c r="D26" s="30">
        <v>100000</v>
      </c>
      <c r="E26" s="31"/>
      <c r="F26" s="32"/>
      <c r="G26" s="33">
        <f>D26/10000</f>
        <v>10</v>
      </c>
      <c r="H26" s="34"/>
    </row>
    <row r="27" spans="1:8" ht="21" customHeight="1" x14ac:dyDescent="0.25">
      <c r="A27" s="12" t="s">
        <v>33</v>
      </c>
      <c r="B27" s="11" t="s">
        <v>6</v>
      </c>
      <c r="C27" s="11"/>
      <c r="D27" s="30">
        <v>200000</v>
      </c>
      <c r="E27" s="31"/>
      <c r="F27" s="32"/>
      <c r="G27" s="33">
        <f t="shared" ref="G27:G34" si="2">D27/10000</f>
        <v>20</v>
      </c>
      <c r="H27" s="34"/>
    </row>
    <row r="28" spans="1:8" ht="16.5" customHeight="1" x14ac:dyDescent="0.25">
      <c r="A28" s="12" t="s">
        <v>34</v>
      </c>
      <c r="B28" s="11" t="s">
        <v>6</v>
      </c>
      <c r="C28" s="11"/>
      <c r="D28" s="30">
        <v>300000</v>
      </c>
      <c r="E28" s="31"/>
      <c r="F28" s="32"/>
      <c r="G28" s="33">
        <f t="shared" si="2"/>
        <v>30</v>
      </c>
      <c r="H28" s="34"/>
    </row>
    <row r="29" spans="1:8" ht="26.25" customHeight="1" x14ac:dyDescent="0.25">
      <c r="A29" s="12" t="s">
        <v>35</v>
      </c>
      <c r="B29" s="11" t="s">
        <v>6</v>
      </c>
      <c r="C29" s="11"/>
      <c r="D29" s="30">
        <v>100000</v>
      </c>
      <c r="E29" s="31"/>
      <c r="F29" s="32"/>
      <c r="G29" s="33">
        <f t="shared" si="2"/>
        <v>10</v>
      </c>
      <c r="H29" s="34"/>
    </row>
    <row r="30" spans="1:8" ht="31.5" customHeight="1" x14ac:dyDescent="0.25">
      <c r="A30" s="12" t="s">
        <v>36</v>
      </c>
      <c r="B30" s="11" t="s">
        <v>6</v>
      </c>
      <c r="C30" s="11"/>
      <c r="D30" s="30">
        <v>500000</v>
      </c>
      <c r="E30" s="31"/>
      <c r="F30" s="32"/>
      <c r="G30" s="33">
        <f t="shared" si="2"/>
        <v>50</v>
      </c>
      <c r="H30" s="34"/>
    </row>
    <row r="31" spans="1:8" ht="22.5" customHeight="1" x14ac:dyDescent="0.25">
      <c r="A31" s="12" t="s">
        <v>37</v>
      </c>
      <c r="B31" s="11" t="s">
        <v>6</v>
      </c>
      <c r="C31" s="11"/>
      <c r="D31" s="30">
        <v>100000</v>
      </c>
      <c r="E31" s="31"/>
      <c r="F31" s="32"/>
      <c r="G31" s="33">
        <f t="shared" si="2"/>
        <v>10</v>
      </c>
      <c r="H31" s="34"/>
    </row>
    <row r="32" spans="1:8" ht="37.5" customHeight="1" x14ac:dyDescent="0.25">
      <c r="A32" s="12" t="s">
        <v>38</v>
      </c>
      <c r="B32" s="11" t="s">
        <v>6</v>
      </c>
      <c r="C32" s="11"/>
      <c r="D32" s="30">
        <v>500000</v>
      </c>
      <c r="E32" s="31"/>
      <c r="F32" s="32"/>
      <c r="G32" s="33">
        <f t="shared" si="2"/>
        <v>50</v>
      </c>
      <c r="H32" s="34"/>
    </row>
    <row r="33" spans="1:8" ht="25.5" customHeight="1" x14ac:dyDescent="0.25">
      <c r="A33" s="12" t="s">
        <v>39</v>
      </c>
      <c r="B33" s="11" t="s">
        <v>6</v>
      </c>
      <c r="C33" s="11"/>
      <c r="D33" s="30">
        <v>100000</v>
      </c>
      <c r="E33" s="31"/>
      <c r="F33" s="32"/>
      <c r="G33" s="33">
        <f t="shared" si="2"/>
        <v>10</v>
      </c>
      <c r="H33" s="34"/>
    </row>
    <row r="34" spans="1:8" ht="27.75" customHeight="1" x14ac:dyDescent="0.25">
      <c r="A34" s="12" t="s">
        <v>40</v>
      </c>
      <c r="B34" s="11" t="s">
        <v>6</v>
      </c>
      <c r="C34" s="11"/>
      <c r="D34" s="30">
        <v>200000</v>
      </c>
      <c r="E34" s="31"/>
      <c r="F34" s="32"/>
      <c r="G34" s="33">
        <f t="shared" si="2"/>
        <v>20</v>
      </c>
      <c r="H34" s="34"/>
    </row>
    <row r="35" spans="1:8" ht="15.75" x14ac:dyDescent="0.25">
      <c r="A35" s="16" t="s">
        <v>41</v>
      </c>
      <c r="B35" s="16"/>
      <c r="C35" s="16"/>
      <c r="D35" s="16"/>
      <c r="E35" s="16"/>
      <c r="F35" s="16"/>
      <c r="G35" s="16"/>
      <c r="H35" s="16"/>
    </row>
    <row r="36" spans="1:8" ht="14.25" customHeight="1" x14ac:dyDescent="0.25">
      <c r="A36" s="12" t="s">
        <v>42</v>
      </c>
      <c r="B36" s="11"/>
      <c r="C36" s="11"/>
      <c r="D36" s="31">
        <v>150000</v>
      </c>
      <c r="E36" s="31"/>
      <c r="F36" s="31"/>
      <c r="G36" s="14">
        <f>D36/10000</f>
        <v>15</v>
      </c>
      <c r="H36" s="14"/>
    </row>
    <row r="37" spans="1:8" ht="16.5" customHeight="1" x14ac:dyDescent="0.25">
      <c r="A37" s="12" t="s">
        <v>43</v>
      </c>
      <c r="B37" s="11"/>
      <c r="C37" s="11"/>
      <c r="D37" s="35" t="s">
        <v>44</v>
      </c>
      <c r="E37" s="35"/>
      <c r="F37" s="35"/>
      <c r="G37" s="14">
        <v>200</v>
      </c>
      <c r="H37" s="14"/>
    </row>
    <row r="38" spans="1:8" ht="39" customHeight="1" x14ac:dyDescent="0.25">
      <c r="A38" s="36" t="s">
        <v>45</v>
      </c>
      <c r="B38" s="11" t="s">
        <v>46</v>
      </c>
      <c r="C38" s="11"/>
      <c r="D38" s="31">
        <v>900000</v>
      </c>
      <c r="E38" s="31"/>
      <c r="F38" s="31"/>
      <c r="G38" s="14">
        <v>90</v>
      </c>
      <c r="H38" s="14"/>
    </row>
    <row r="39" spans="1:8" ht="27" customHeight="1" x14ac:dyDescent="0.25">
      <c r="A39" s="36" t="s">
        <v>47</v>
      </c>
      <c r="B39" s="11" t="s">
        <v>46</v>
      </c>
      <c r="C39" s="11"/>
      <c r="D39" s="31">
        <v>1200000</v>
      </c>
      <c r="E39" s="31"/>
      <c r="F39" s="31"/>
      <c r="G39" s="14">
        <v>120</v>
      </c>
      <c r="H39" s="14"/>
    </row>
    <row r="40" spans="1:8" ht="28.5" customHeight="1" x14ac:dyDescent="0.25">
      <c r="A40" s="36" t="s">
        <v>48</v>
      </c>
      <c r="B40" s="11" t="s">
        <v>46</v>
      </c>
      <c r="C40" s="11"/>
      <c r="D40" s="31">
        <v>450000</v>
      </c>
      <c r="E40" s="31"/>
      <c r="F40" s="31"/>
      <c r="G40" s="14">
        <v>45</v>
      </c>
      <c r="H40" s="14"/>
    </row>
    <row r="41" spans="1:8" ht="24.75" customHeight="1" x14ac:dyDescent="0.25">
      <c r="A41" s="36" t="s">
        <v>47</v>
      </c>
      <c r="B41" s="11" t="s">
        <v>46</v>
      </c>
      <c r="C41" s="11"/>
      <c r="D41" s="31">
        <v>600000</v>
      </c>
      <c r="E41" s="31"/>
      <c r="F41" s="31"/>
      <c r="G41" s="14">
        <v>60</v>
      </c>
      <c r="H41" s="14"/>
    </row>
    <row r="42" spans="1:8" ht="36" customHeight="1" x14ac:dyDescent="0.25">
      <c r="A42" s="36" t="s">
        <v>49</v>
      </c>
      <c r="B42" s="11" t="s">
        <v>46</v>
      </c>
      <c r="C42" s="11"/>
      <c r="D42" s="31">
        <v>700000</v>
      </c>
      <c r="E42" s="31"/>
      <c r="F42" s="31"/>
      <c r="G42" s="14">
        <v>70</v>
      </c>
      <c r="H42" s="14"/>
    </row>
    <row r="43" spans="1:8" ht="24" customHeight="1" x14ac:dyDescent="0.25">
      <c r="A43" s="36" t="s">
        <v>47</v>
      </c>
      <c r="B43" s="11" t="s">
        <v>46</v>
      </c>
      <c r="C43" s="11"/>
      <c r="D43" s="31">
        <v>900000</v>
      </c>
      <c r="E43" s="31"/>
      <c r="F43" s="31"/>
      <c r="G43" s="14">
        <v>90</v>
      </c>
      <c r="H43" s="14"/>
    </row>
    <row r="44" spans="1:8" ht="35.25" customHeight="1" x14ac:dyDescent="0.25">
      <c r="A44" s="36" t="s">
        <v>50</v>
      </c>
      <c r="B44" s="11" t="s">
        <v>46</v>
      </c>
      <c r="C44" s="11"/>
      <c r="D44" s="31">
        <v>525000</v>
      </c>
      <c r="E44" s="31"/>
      <c r="F44" s="31"/>
      <c r="G44" s="14">
        <f>D44/10000</f>
        <v>52.5</v>
      </c>
      <c r="H44" s="14"/>
    </row>
    <row r="45" spans="1:8" ht="20.25" customHeight="1" x14ac:dyDescent="0.25">
      <c r="A45" s="36" t="s">
        <v>47</v>
      </c>
      <c r="B45" s="11" t="s">
        <v>46</v>
      </c>
      <c r="C45" s="11"/>
      <c r="D45" s="31">
        <v>675000</v>
      </c>
      <c r="E45" s="31"/>
      <c r="F45" s="31"/>
      <c r="G45" s="14">
        <f t="shared" ref="G45:G54" si="3">D45/10000</f>
        <v>67.5</v>
      </c>
      <c r="H45" s="14"/>
    </row>
    <row r="46" spans="1:8" ht="34.5" customHeight="1" x14ac:dyDescent="0.25">
      <c r="A46" s="36" t="s">
        <v>51</v>
      </c>
      <c r="B46" s="11" t="s">
        <v>46</v>
      </c>
      <c r="C46" s="11"/>
      <c r="D46" s="31">
        <v>175000</v>
      </c>
      <c r="E46" s="31"/>
      <c r="F46" s="31"/>
      <c r="G46" s="14">
        <f t="shared" si="3"/>
        <v>17.5</v>
      </c>
      <c r="H46" s="14"/>
    </row>
    <row r="47" spans="1:8" ht="21.75" customHeight="1" x14ac:dyDescent="0.25">
      <c r="A47" s="36" t="s">
        <v>47</v>
      </c>
      <c r="B47" s="11" t="s">
        <v>46</v>
      </c>
      <c r="C47" s="11"/>
      <c r="D47" s="31">
        <v>225000</v>
      </c>
      <c r="E47" s="31"/>
      <c r="F47" s="31"/>
      <c r="G47" s="14">
        <f t="shared" si="3"/>
        <v>22.5</v>
      </c>
      <c r="H47" s="14"/>
    </row>
    <row r="48" spans="1:8" ht="28.5" customHeight="1" x14ac:dyDescent="0.25">
      <c r="A48" s="36" t="s">
        <v>52</v>
      </c>
      <c r="B48" s="11" t="s">
        <v>53</v>
      </c>
      <c r="C48" s="11"/>
      <c r="D48" s="31">
        <v>250000</v>
      </c>
      <c r="E48" s="31"/>
      <c r="F48" s="31"/>
      <c r="G48" s="14">
        <f t="shared" si="3"/>
        <v>25</v>
      </c>
      <c r="H48" s="14"/>
    </row>
    <row r="49" spans="1:8" ht="30.75" customHeight="1" x14ac:dyDescent="0.25">
      <c r="A49" s="36" t="s">
        <v>54</v>
      </c>
      <c r="B49" s="11" t="s">
        <v>53</v>
      </c>
      <c r="C49" s="11"/>
      <c r="D49" s="31">
        <v>300000</v>
      </c>
      <c r="E49" s="31"/>
      <c r="F49" s="31"/>
      <c r="G49" s="14">
        <f t="shared" si="3"/>
        <v>30</v>
      </c>
      <c r="H49" s="14"/>
    </row>
    <row r="50" spans="1:8" ht="113.25" customHeight="1" x14ac:dyDescent="0.25">
      <c r="A50" s="36" t="s">
        <v>55</v>
      </c>
      <c r="B50" s="11" t="s">
        <v>46</v>
      </c>
      <c r="C50" s="11"/>
      <c r="D50" s="31">
        <v>2500000</v>
      </c>
      <c r="E50" s="31"/>
      <c r="F50" s="31"/>
      <c r="G50" s="14">
        <f t="shared" si="3"/>
        <v>250</v>
      </c>
      <c r="H50" s="14"/>
    </row>
    <row r="51" spans="1:8" ht="125.25" customHeight="1" x14ac:dyDescent="0.25">
      <c r="A51" s="36" t="s">
        <v>56</v>
      </c>
      <c r="B51" s="11" t="s">
        <v>46</v>
      </c>
      <c r="C51" s="11"/>
      <c r="D51" s="31">
        <v>2300000</v>
      </c>
      <c r="E51" s="31"/>
      <c r="F51" s="31"/>
      <c r="G51" s="14">
        <f t="shared" si="3"/>
        <v>230</v>
      </c>
      <c r="H51" s="14"/>
    </row>
    <row r="52" spans="1:8" ht="122.25" customHeight="1" x14ac:dyDescent="0.25">
      <c r="A52" s="36" t="s">
        <v>57</v>
      </c>
      <c r="B52" s="11" t="s">
        <v>46</v>
      </c>
      <c r="C52" s="11"/>
      <c r="D52" s="35" t="s">
        <v>58</v>
      </c>
      <c r="E52" s="35"/>
      <c r="F52" s="35"/>
      <c r="G52" s="14">
        <v>155</v>
      </c>
      <c r="H52" s="14"/>
    </row>
    <row r="53" spans="1:8" ht="117.75" customHeight="1" x14ac:dyDescent="0.25">
      <c r="A53" s="36" t="s">
        <v>59</v>
      </c>
      <c r="B53" s="11" t="s">
        <v>46</v>
      </c>
      <c r="C53" s="11"/>
      <c r="D53" s="35" t="s">
        <v>60</v>
      </c>
      <c r="E53" s="35"/>
      <c r="F53" s="35"/>
      <c r="G53" s="14">
        <v>135</v>
      </c>
      <c r="H53" s="14"/>
    </row>
    <row r="54" spans="1:8" ht="113.25" customHeight="1" x14ac:dyDescent="0.25">
      <c r="A54" s="36" t="s">
        <v>61</v>
      </c>
      <c r="B54" s="11" t="s">
        <v>46</v>
      </c>
      <c r="C54" s="11"/>
      <c r="D54" s="31">
        <v>500000</v>
      </c>
      <c r="E54" s="31"/>
      <c r="F54" s="31"/>
      <c r="G54" s="14">
        <f t="shared" si="3"/>
        <v>50</v>
      </c>
      <c r="H54" s="14"/>
    </row>
  </sheetData>
  <mergeCells count="142">
    <mergeCell ref="B53:C53"/>
    <mergeCell ref="D53:F53"/>
    <mergeCell ref="G53:H53"/>
    <mergeCell ref="B54:C54"/>
    <mergeCell ref="D54:F54"/>
    <mergeCell ref="G54:H54"/>
    <mergeCell ref="B51:C51"/>
    <mergeCell ref="D51:F51"/>
    <mergeCell ref="G51:H51"/>
    <mergeCell ref="B52:C52"/>
    <mergeCell ref="D52:F52"/>
    <mergeCell ref="G52:H52"/>
    <mergeCell ref="B49:C49"/>
    <mergeCell ref="D49:F49"/>
    <mergeCell ref="G49:H49"/>
    <mergeCell ref="B50:C50"/>
    <mergeCell ref="D50:F50"/>
    <mergeCell ref="G50:H50"/>
    <mergeCell ref="B47:C47"/>
    <mergeCell ref="D47:F47"/>
    <mergeCell ref="G47:H47"/>
    <mergeCell ref="B48:C48"/>
    <mergeCell ref="D48:F48"/>
    <mergeCell ref="G48:H48"/>
    <mergeCell ref="B45:C45"/>
    <mergeCell ref="D45:F45"/>
    <mergeCell ref="G45:H45"/>
    <mergeCell ref="B46:C46"/>
    <mergeCell ref="D46:F46"/>
    <mergeCell ref="G46:H46"/>
    <mergeCell ref="B43:C43"/>
    <mergeCell ref="D43:F43"/>
    <mergeCell ref="G43:H43"/>
    <mergeCell ref="B44:C44"/>
    <mergeCell ref="D44:F44"/>
    <mergeCell ref="G44:H44"/>
    <mergeCell ref="B41:C41"/>
    <mergeCell ref="D41:F41"/>
    <mergeCell ref="G41:H41"/>
    <mergeCell ref="B42:C42"/>
    <mergeCell ref="D42:F42"/>
    <mergeCell ref="G42:H42"/>
    <mergeCell ref="B39:C39"/>
    <mergeCell ref="D39:F39"/>
    <mergeCell ref="G39:H39"/>
    <mergeCell ref="B40:C40"/>
    <mergeCell ref="D40:F40"/>
    <mergeCell ref="G40:H40"/>
    <mergeCell ref="B37:C37"/>
    <mergeCell ref="D37:F37"/>
    <mergeCell ref="G37:H37"/>
    <mergeCell ref="B38:C38"/>
    <mergeCell ref="D38:F38"/>
    <mergeCell ref="G38:H38"/>
    <mergeCell ref="B34:C34"/>
    <mergeCell ref="D34:F34"/>
    <mergeCell ref="G34:H34"/>
    <mergeCell ref="A35:H35"/>
    <mergeCell ref="B36:C36"/>
    <mergeCell ref="D36:F36"/>
    <mergeCell ref="G36:H36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A25:H25"/>
    <mergeCell ref="B26:C26"/>
    <mergeCell ref="D26:F26"/>
    <mergeCell ref="G26:H26"/>
    <mergeCell ref="B27:C27"/>
    <mergeCell ref="D27:F27"/>
    <mergeCell ref="G27:H27"/>
    <mergeCell ref="B18:C18"/>
    <mergeCell ref="D18:F18"/>
    <mergeCell ref="G18:H18"/>
    <mergeCell ref="B19:C19"/>
    <mergeCell ref="D19:H24"/>
    <mergeCell ref="A20:C20"/>
    <mergeCell ref="B21:C21"/>
    <mergeCell ref="B22:C22"/>
    <mergeCell ref="B23:C23"/>
    <mergeCell ref="B24:C24"/>
    <mergeCell ref="B16:C16"/>
    <mergeCell ref="D16:F16"/>
    <mergeCell ref="G16:H16"/>
    <mergeCell ref="B17:C17"/>
    <mergeCell ref="D17:F17"/>
    <mergeCell ref="G17:H17"/>
    <mergeCell ref="B13:C13"/>
    <mergeCell ref="D13:F13"/>
    <mergeCell ref="G13:H13"/>
    <mergeCell ref="A14:H14"/>
    <mergeCell ref="B15:C15"/>
    <mergeCell ref="D15:F15"/>
    <mergeCell ref="G15:H15"/>
    <mergeCell ref="B11:C11"/>
    <mergeCell ref="D11:F11"/>
    <mergeCell ref="G11:H11"/>
    <mergeCell ref="B12:C12"/>
    <mergeCell ref="D12:F12"/>
    <mergeCell ref="G12:H12"/>
    <mergeCell ref="B8:C8"/>
    <mergeCell ref="D8:F8"/>
    <mergeCell ref="G8:H8"/>
    <mergeCell ref="A9:H9"/>
    <mergeCell ref="B10:C10"/>
    <mergeCell ref="D10:F10"/>
    <mergeCell ref="G10:H10"/>
    <mergeCell ref="B6:C6"/>
    <mergeCell ref="D6:F6"/>
    <mergeCell ref="G6:H6"/>
    <mergeCell ref="B7:C7"/>
    <mergeCell ref="D7:F7"/>
    <mergeCell ref="G7:H7"/>
    <mergeCell ref="B4:C4"/>
    <mergeCell ref="D4:F4"/>
    <mergeCell ref="G4:H4"/>
    <mergeCell ref="B5:C5"/>
    <mergeCell ref="D5:F5"/>
    <mergeCell ref="G5:H5"/>
    <mergeCell ref="A1:A2"/>
    <mergeCell ref="B1:C2"/>
    <mergeCell ref="D1:H1"/>
    <mergeCell ref="D2:F2"/>
    <mergeCell ref="G2:H2"/>
    <mergeCell ref="B3:C3"/>
    <mergeCell ref="D3:F3"/>
    <mergeCell ref="G3:H3"/>
  </mergeCells>
  <hyperlinks>
    <hyperlink ref="D19" location="Par249" display="Par249"/>
  </hyperlinks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2016-06-20T05:30:42Z</dcterms:created>
  <dcterms:modified xsi:type="dcterms:W3CDTF">2016-06-20T05:34:43Z</dcterms:modified>
</cp:coreProperties>
</file>