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8445" activeTab="0"/>
  </bookViews>
  <sheets>
    <sheet name="п.м отпускные " sheetId="1" r:id="rId1"/>
  </sheets>
  <definedNames>
    <definedName name="_xlnm.Print_Area" localSheetId="0">'п.м отпускные '!$A$1:$K$59</definedName>
  </definedNames>
  <calcPr fullCalcOnLoad="1"/>
</workbook>
</file>

<file path=xl/sharedStrings.xml><?xml version="1.0" encoding="utf-8"?>
<sst xmlns="http://schemas.openxmlformats.org/spreadsheetml/2006/main" count="86" uniqueCount="39">
  <si>
    <t>Сорт</t>
  </si>
  <si>
    <t>44 и более</t>
  </si>
  <si>
    <t>доски</t>
  </si>
  <si>
    <t xml:space="preserve">Наименование продукции </t>
  </si>
  <si>
    <t>Един.изм.</t>
  </si>
  <si>
    <t>м3</t>
  </si>
  <si>
    <t xml:space="preserve">                      ТУ РБ  00969296.003-97</t>
  </si>
  <si>
    <t xml:space="preserve">3. Горбыль  деловой </t>
  </si>
  <si>
    <t xml:space="preserve">2. Опилки </t>
  </si>
  <si>
    <t>1. Отрезки пиломатериалов и заготовок</t>
  </si>
  <si>
    <t xml:space="preserve">Наимено-вание </t>
  </si>
  <si>
    <t>Толщина,                                 мм</t>
  </si>
  <si>
    <t xml:space="preserve">до 25 </t>
  </si>
  <si>
    <t>25-30</t>
  </si>
  <si>
    <t>32-40</t>
  </si>
  <si>
    <t>Цена за 1 куб.м. рублей   без НДС</t>
  </si>
  <si>
    <t>ТУ ВУ 100145188.003-2009</t>
  </si>
  <si>
    <t>№ п/п</t>
  </si>
  <si>
    <t>Наименование</t>
  </si>
  <si>
    <t>франко-склад поставщика (склад предприятия)</t>
  </si>
  <si>
    <t>франко-склад потребителя</t>
  </si>
  <si>
    <t>Щепа топливная                                              (влажностью до 40% включительно)</t>
  </si>
  <si>
    <t>Щепа топливная                                        (свыше 40 до 60% включительно)</t>
  </si>
  <si>
    <t xml:space="preserve">франко-промежуточный лесосклад </t>
  </si>
  <si>
    <t xml:space="preserve">1.2 Щепа топливная </t>
  </si>
  <si>
    <t>1.3 Отходы деревообработки</t>
  </si>
  <si>
    <r>
      <rPr>
        <b/>
        <sz val="14"/>
        <rFont val="Times New Roman"/>
        <family val="1"/>
      </rPr>
      <t xml:space="preserve">1.1 Пиломатериалы обрезные хвойных пород     </t>
    </r>
    <r>
      <rPr>
        <sz val="14"/>
        <rFont val="Times New Roman"/>
        <family val="1"/>
      </rPr>
      <t xml:space="preserve">                                                                                 франко-склад поставщика    СТБ 1713-2007, длиной 4-6 метров.</t>
    </r>
  </si>
  <si>
    <t>Цена за 1 плотный куб.м. рублей без НДС</t>
  </si>
  <si>
    <t>Цена за 1 куб.м. рублей                          без НДС</t>
  </si>
  <si>
    <r>
      <rPr>
        <b/>
        <sz val="14"/>
        <rFont val="Times New Roman"/>
        <family val="1"/>
      </rPr>
      <t xml:space="preserve">1.1 Пиломатериалы  обрезные  хвойных пород сухие </t>
    </r>
    <r>
      <rPr>
        <sz val="14"/>
        <rFont val="Times New Roman"/>
        <family val="1"/>
      </rPr>
      <t xml:space="preserve">                                                                             СТБ 1713-2007         длина  4 - 6 метров</t>
    </r>
  </si>
  <si>
    <t>Толщина, мм</t>
  </si>
  <si>
    <t>Ед.изм.</t>
  </si>
  <si>
    <t>Цена за 1 куб.м. рублей без НДС</t>
  </si>
  <si>
    <t>куб.м</t>
  </si>
  <si>
    <t xml:space="preserve">1.Обшивка (вагонка ) под прозрачное покрытие,                                                 толщиной   17-21 мм   СТБ 1074-2009  </t>
  </si>
  <si>
    <t>2.Обшивка (вагонка ) под непрозрачное покрытие,                                      толщиной   17-21 мм   СТБ 1074-2009</t>
  </si>
  <si>
    <t xml:space="preserve">3.Доска для покрытия пола  под прозрачное покрытие, толщиной  27-35 мм    СТБ 1074-2009 </t>
  </si>
  <si>
    <t>4.Доска для покрытия пола  под непрозрачное покрытие, толщиной  27-35 мм    СТБ 1074-2009</t>
  </si>
  <si>
    <t>5. Блок-хаус под прозрачное покрытие                           СТБ 1074-2009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</si>
</sst>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0.000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0.000000000"/>
    <numFmt numFmtId="175" formatCode="0.0000000000"/>
    <numFmt numFmtId="176" formatCode="[$-FC19]d\ mmmm\ yyyy\ &quot;г.&quot;"/>
    <numFmt numFmtId="177" formatCode="000000"/>
    <numFmt numFmtId="178" formatCode="0.0%"/>
  </numFmts>
  <fonts count="41">
    <font>
      <sz val="10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4"/>
      <color indexed="8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4"/>
      <color theme="1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right"/>
    </xf>
    <xf numFmtId="0" fontId="1" fillId="0" borderId="12" xfId="0" applyFont="1" applyFill="1" applyBorder="1" applyAlignment="1">
      <alignment horizontal="right"/>
    </xf>
    <xf numFmtId="0" fontId="2" fillId="0" borderId="12" xfId="0" applyFont="1" applyFill="1" applyBorder="1" applyAlignment="1">
      <alignment horizontal="right"/>
    </xf>
    <xf numFmtId="0" fontId="2" fillId="0" borderId="13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49" fontId="2" fillId="0" borderId="0" xfId="0" applyNumberFormat="1" applyFont="1" applyAlignment="1">
      <alignment horizontal="right"/>
    </xf>
    <xf numFmtId="1" fontId="2" fillId="0" borderId="0" xfId="0" applyNumberFormat="1" applyFont="1" applyAlignment="1">
      <alignment horizontal="right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2" fontId="1" fillId="0" borderId="14" xfId="0" applyNumberFormat="1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/>
    </xf>
    <xf numFmtId="2" fontId="1" fillId="0" borderId="16" xfId="0" applyNumberFormat="1" applyFont="1" applyFill="1" applyBorder="1" applyAlignment="1">
      <alignment horizontal="center"/>
    </xf>
    <xf numFmtId="0" fontId="1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19" xfId="0" applyFont="1" applyFill="1" applyBorder="1" applyAlignment="1">
      <alignment horizontal="center"/>
    </xf>
    <xf numFmtId="2" fontId="1" fillId="0" borderId="19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  <xf numFmtId="2" fontId="40" fillId="0" borderId="10" xfId="0" applyNumberFormat="1" applyFont="1" applyBorder="1" applyAlignment="1">
      <alignment horizontal="center"/>
    </xf>
    <xf numFmtId="0" fontId="1" fillId="0" borderId="20" xfId="0" applyFont="1" applyFill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/>
    </xf>
    <xf numFmtId="0" fontId="1" fillId="0" borderId="21" xfId="0" applyFont="1" applyFill="1" applyBorder="1" applyAlignment="1">
      <alignment horizontal="left"/>
    </xf>
    <xf numFmtId="49" fontId="1" fillId="0" borderId="22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1" fillId="0" borderId="21" xfId="0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center" wrapText="1"/>
    </xf>
    <xf numFmtId="49" fontId="1" fillId="0" borderId="21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40" fillId="0" borderId="11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 wrapText="1"/>
    </xf>
    <xf numFmtId="0" fontId="40" fillId="0" borderId="21" xfId="0" applyFont="1" applyBorder="1" applyAlignment="1">
      <alignment horizontal="center" vertical="center" wrapText="1"/>
    </xf>
    <xf numFmtId="0" fontId="40" fillId="0" borderId="17" xfId="0" applyFont="1" applyBorder="1" applyAlignment="1">
      <alignment horizontal="left" vertical="center" wrapText="1"/>
    </xf>
    <xf numFmtId="0" fontId="40" fillId="0" borderId="18" xfId="0" applyFont="1" applyBorder="1" applyAlignment="1">
      <alignment horizontal="left" vertical="center" wrapText="1"/>
    </xf>
    <xf numFmtId="0" fontId="40" fillId="0" borderId="23" xfId="0" applyFont="1" applyBorder="1" applyAlignment="1">
      <alignment horizontal="left" vertical="center" wrapText="1"/>
    </xf>
    <xf numFmtId="0" fontId="4" fillId="0" borderId="0" xfId="0" applyFont="1" applyAlignment="1">
      <alignment horizont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40" fillId="0" borderId="17" xfId="0" applyFont="1" applyBorder="1" applyAlignment="1">
      <alignment horizontal="left" vertical="center" wrapText="1"/>
    </xf>
    <xf numFmtId="0" fontId="40" fillId="0" borderId="18" xfId="0" applyFont="1" applyBorder="1" applyAlignment="1">
      <alignment horizontal="left" vertical="center" wrapText="1"/>
    </xf>
    <xf numFmtId="0" fontId="40" fillId="0" borderId="23" xfId="0" applyFont="1" applyBorder="1" applyAlignment="1">
      <alignment horizontal="left" vertical="center" wrapText="1"/>
    </xf>
    <xf numFmtId="0" fontId="40" fillId="0" borderId="10" xfId="0" applyFont="1" applyBorder="1" applyAlignment="1">
      <alignment horizontal="center" vertical="center"/>
    </xf>
    <xf numFmtId="2" fontId="40" fillId="0" borderId="10" xfId="0" applyNumberFormat="1" applyFont="1" applyBorder="1" applyAlignment="1">
      <alignment horizontal="center" vertical="center" wrapText="1"/>
    </xf>
    <xf numFmtId="2" fontId="40" fillId="0" borderId="10" xfId="0" applyNumberFormat="1" applyFont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1.wmf" /><Relationship Id="rId3" Type="http://schemas.openxmlformats.org/officeDocument/2006/relationships/image" Target="../media/image1.wmf" /><Relationship Id="rId4" Type="http://schemas.openxmlformats.org/officeDocument/2006/relationships/image" Target="../media/image1.wmf" /><Relationship Id="rId5" Type="http://schemas.openxmlformats.org/officeDocument/2006/relationships/image" Target="../media/image1.wmf" /><Relationship Id="rId6" Type="http://schemas.openxmlformats.org/officeDocument/2006/relationships/image" Target="../media/image1.wmf" /><Relationship Id="rId7" Type="http://schemas.openxmlformats.org/officeDocument/2006/relationships/image" Target="../media/image1.wmf" /><Relationship Id="rId8" Type="http://schemas.openxmlformats.org/officeDocument/2006/relationships/image" Target="../media/image1.wmf" /><Relationship Id="rId9" Type="http://schemas.openxmlformats.org/officeDocument/2006/relationships/image" Target="../media/image1.wmf" /><Relationship Id="rId10" Type="http://schemas.openxmlformats.org/officeDocument/2006/relationships/image" Target="../media/image1.wmf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oleObject" Target="../embeddings/oleObject_0_8.bin" /><Relationship Id="rId10" Type="http://schemas.openxmlformats.org/officeDocument/2006/relationships/oleObject" Target="../embeddings/oleObject_0_9.bin" /><Relationship Id="rId11" Type="http://schemas.openxmlformats.org/officeDocument/2006/relationships/vmlDrawing" Target="../drawings/vmlDrawing1.vml" /><Relationship Id="rId1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tabSelected="1" zoomScaleSheetLayoutView="75" workbookViewId="0" topLeftCell="A1">
      <selection activeCell="H10" sqref="H10"/>
    </sheetView>
  </sheetViews>
  <sheetFormatPr defaultColWidth="9.00390625" defaultRowHeight="12.75"/>
  <cols>
    <col min="1" max="1" width="14.375" style="1" customWidth="1"/>
    <col min="2" max="2" width="18.00390625" style="1" customWidth="1"/>
    <col min="3" max="3" width="14.625" style="1" customWidth="1"/>
    <col min="4" max="4" width="15.625" style="1" customWidth="1"/>
    <col min="5" max="5" width="35.375" style="1" customWidth="1"/>
    <col min="6" max="6" width="16.375" style="1" customWidth="1"/>
    <col min="7" max="7" width="4.125" style="1" customWidth="1"/>
    <col min="8" max="8" width="16.875" style="1" customWidth="1"/>
    <col min="9" max="9" width="13.625" style="1" customWidth="1"/>
    <col min="10" max="10" width="19.25390625" style="1" customWidth="1"/>
    <col min="11" max="16384" width="9.125" style="1" customWidth="1"/>
  </cols>
  <sheetData>
    <row r="1" spans="1:5" ht="40.5" customHeight="1">
      <c r="A1" s="37" t="s">
        <v>26</v>
      </c>
      <c r="B1" s="38"/>
      <c r="C1" s="38"/>
      <c r="D1" s="38"/>
      <c r="E1" s="38"/>
    </row>
    <row r="2" spans="1:5" ht="41.25" customHeight="1">
      <c r="A2" s="27" t="s">
        <v>10</v>
      </c>
      <c r="B2" s="27" t="s">
        <v>0</v>
      </c>
      <c r="C2" s="33" t="s">
        <v>11</v>
      </c>
      <c r="D2" s="34"/>
      <c r="E2" s="15" t="s">
        <v>15</v>
      </c>
    </row>
    <row r="3" spans="1:6" ht="18.75">
      <c r="A3" s="3"/>
      <c r="B3" s="7">
        <v>0</v>
      </c>
      <c r="C3" s="31" t="s">
        <v>12</v>
      </c>
      <c r="D3" s="31"/>
      <c r="E3" s="17">
        <f>E4*1.1</f>
        <v>181.83000000000004</v>
      </c>
      <c r="F3" s="14"/>
    </row>
    <row r="4" spans="1:6" ht="18.75">
      <c r="A4" s="35" t="s">
        <v>2</v>
      </c>
      <c r="B4" s="8"/>
      <c r="C4" s="32" t="s">
        <v>13</v>
      </c>
      <c r="D4" s="32"/>
      <c r="E4" s="18">
        <v>165.3</v>
      </c>
      <c r="F4" s="14"/>
    </row>
    <row r="5" spans="1:6" ht="18.75">
      <c r="A5" s="35"/>
      <c r="B5" s="8"/>
      <c r="C5" s="32" t="s">
        <v>14</v>
      </c>
      <c r="D5" s="32"/>
      <c r="E5" s="18">
        <f>E4*1.2</f>
        <v>198.36</v>
      </c>
      <c r="F5" s="14"/>
    </row>
    <row r="6" spans="1:6" ht="18.75">
      <c r="A6" s="35"/>
      <c r="B6" s="9"/>
      <c r="C6" s="39" t="s">
        <v>1</v>
      </c>
      <c r="D6" s="39"/>
      <c r="E6" s="19">
        <f>E4*1.3</f>
        <v>214.89000000000001</v>
      </c>
      <c r="F6" s="14"/>
    </row>
    <row r="7" spans="1:6" ht="18.75">
      <c r="A7" s="35"/>
      <c r="B7" s="10">
        <v>1</v>
      </c>
      <c r="C7" s="31" t="s">
        <v>12</v>
      </c>
      <c r="D7" s="31"/>
      <c r="E7" s="17">
        <f>E8*1.1</f>
        <v>143.99</v>
      </c>
      <c r="F7" s="14"/>
    </row>
    <row r="8" spans="1:6" ht="18.75">
      <c r="A8" s="4"/>
      <c r="B8" s="11"/>
      <c r="C8" s="32" t="s">
        <v>13</v>
      </c>
      <c r="D8" s="32"/>
      <c r="E8" s="18">
        <v>130.9</v>
      </c>
      <c r="F8" s="14"/>
    </row>
    <row r="9" spans="1:6" ht="18.75">
      <c r="A9" s="5"/>
      <c r="B9" s="8"/>
      <c r="C9" s="32" t="s">
        <v>14</v>
      </c>
      <c r="D9" s="32"/>
      <c r="E9" s="18">
        <f>E8*1.2</f>
        <v>157.08</v>
      </c>
      <c r="F9" s="14"/>
    </row>
    <row r="10" spans="1:6" ht="18.75">
      <c r="A10" s="5"/>
      <c r="B10" s="9"/>
      <c r="C10" s="39" t="s">
        <v>1</v>
      </c>
      <c r="D10" s="39"/>
      <c r="E10" s="19">
        <f>E8*1.3</f>
        <v>170.17000000000002</v>
      </c>
      <c r="F10" s="14"/>
    </row>
    <row r="11" spans="1:7" ht="18.75">
      <c r="A11" s="5"/>
      <c r="B11" s="7">
        <v>2</v>
      </c>
      <c r="C11" s="31" t="s">
        <v>12</v>
      </c>
      <c r="D11" s="31"/>
      <c r="E11" s="17">
        <f>E12*1.1</f>
        <v>129.69000000000003</v>
      </c>
      <c r="F11" s="14"/>
      <c r="G11" s="13"/>
    </row>
    <row r="12" spans="1:6" ht="18.75">
      <c r="A12" s="5"/>
      <c r="B12" s="8"/>
      <c r="C12" s="32" t="s">
        <v>13</v>
      </c>
      <c r="D12" s="32"/>
      <c r="E12" s="18">
        <v>117.9</v>
      </c>
      <c r="F12" s="14"/>
    </row>
    <row r="13" spans="1:6" ht="18.75">
      <c r="A13" s="4"/>
      <c r="B13" s="11"/>
      <c r="C13" s="32" t="s">
        <v>14</v>
      </c>
      <c r="D13" s="32"/>
      <c r="E13" s="18">
        <f>E12*1.2</f>
        <v>141.48</v>
      </c>
      <c r="F13" s="14"/>
    </row>
    <row r="14" spans="1:6" ht="18.75">
      <c r="A14" s="4"/>
      <c r="B14" s="9"/>
      <c r="C14" s="39" t="s">
        <v>1</v>
      </c>
      <c r="D14" s="39"/>
      <c r="E14" s="19">
        <f>E12*1.3</f>
        <v>153.27</v>
      </c>
      <c r="F14" s="14"/>
    </row>
    <row r="15" spans="1:6" ht="18.75">
      <c r="A15" s="5"/>
      <c r="B15" s="7">
        <v>3</v>
      </c>
      <c r="C15" s="31" t="s">
        <v>12</v>
      </c>
      <c r="D15" s="31"/>
      <c r="E15" s="17">
        <f>E16*1.1</f>
        <v>109.67000000000002</v>
      </c>
      <c r="F15" s="14"/>
    </row>
    <row r="16" spans="1:6" ht="18.75">
      <c r="A16" s="5"/>
      <c r="B16" s="8"/>
      <c r="C16" s="32" t="s">
        <v>13</v>
      </c>
      <c r="D16" s="32"/>
      <c r="E16" s="18">
        <v>99.7</v>
      </c>
      <c r="F16" s="14"/>
    </row>
    <row r="17" spans="1:6" ht="18.75">
      <c r="A17" s="5"/>
      <c r="B17" s="8"/>
      <c r="C17" s="32" t="s">
        <v>14</v>
      </c>
      <c r="D17" s="32"/>
      <c r="E17" s="18">
        <f>E16*1.2</f>
        <v>119.64</v>
      </c>
      <c r="F17" s="14"/>
    </row>
    <row r="18" spans="1:6" ht="18.75">
      <c r="A18" s="4"/>
      <c r="B18" s="12"/>
      <c r="C18" s="39" t="s">
        <v>1</v>
      </c>
      <c r="D18" s="39"/>
      <c r="E18" s="19">
        <f>E16*1.3</f>
        <v>129.61</v>
      </c>
      <c r="F18" s="14"/>
    </row>
    <row r="19" spans="1:6" ht="18.75">
      <c r="A19" s="4"/>
      <c r="B19" s="7">
        <v>4</v>
      </c>
      <c r="C19" s="31" t="s">
        <v>12</v>
      </c>
      <c r="D19" s="31"/>
      <c r="E19" s="17">
        <f>E20*1.1</f>
        <v>78.32000000000001</v>
      </c>
      <c r="F19" s="14"/>
    </row>
    <row r="20" spans="1:6" ht="18.75">
      <c r="A20" s="5"/>
      <c r="B20" s="8"/>
      <c r="C20" s="32" t="s">
        <v>13</v>
      </c>
      <c r="D20" s="32"/>
      <c r="E20" s="18">
        <v>71.2</v>
      </c>
      <c r="F20" s="14"/>
    </row>
    <row r="21" spans="1:6" ht="18.75">
      <c r="A21" s="5"/>
      <c r="B21" s="8"/>
      <c r="C21" s="32" t="s">
        <v>14</v>
      </c>
      <c r="D21" s="32"/>
      <c r="E21" s="18">
        <f>E20*1.2</f>
        <v>85.44</v>
      </c>
      <c r="F21" s="14"/>
    </row>
    <row r="22" spans="1:6" ht="18.75">
      <c r="A22" s="6"/>
      <c r="B22" s="9"/>
      <c r="C22" s="39" t="s">
        <v>1</v>
      </c>
      <c r="D22" s="39"/>
      <c r="E22" s="19">
        <f>E20*1.3</f>
        <v>92.56</v>
      </c>
      <c r="F22" s="14"/>
    </row>
    <row r="23" spans="1:5" ht="30.75" customHeight="1">
      <c r="A23" s="54" t="s">
        <v>24</v>
      </c>
      <c r="B23" s="54"/>
      <c r="C23" s="54"/>
      <c r="D23" s="54"/>
      <c r="E23" s="54"/>
    </row>
    <row r="24" spans="1:5" ht="18.75">
      <c r="A24" s="49" t="s">
        <v>16</v>
      </c>
      <c r="B24" s="49"/>
      <c r="C24" s="49"/>
      <c r="D24" s="49"/>
      <c r="E24" s="49"/>
    </row>
    <row r="25" spans="1:5" ht="21.75" customHeight="1">
      <c r="A25" s="50" t="s">
        <v>23</v>
      </c>
      <c r="B25" s="50"/>
      <c r="C25" s="50"/>
      <c r="D25" s="50"/>
      <c r="E25" s="50"/>
    </row>
    <row r="26" spans="1:5" ht="38.25" customHeight="1">
      <c r="A26" s="28" t="s">
        <v>17</v>
      </c>
      <c r="B26" s="46" t="s">
        <v>18</v>
      </c>
      <c r="C26" s="47"/>
      <c r="D26" s="48"/>
      <c r="E26" s="24" t="s">
        <v>27</v>
      </c>
    </row>
    <row r="27" spans="1:5" ht="36.75" customHeight="1">
      <c r="A27" s="25">
        <v>1</v>
      </c>
      <c r="B27" s="51" t="s">
        <v>21</v>
      </c>
      <c r="C27" s="52"/>
      <c r="D27" s="53"/>
      <c r="E27" s="26">
        <v>23.5</v>
      </c>
    </row>
    <row r="28" spans="1:5" ht="36.75" customHeight="1">
      <c r="A28" s="25">
        <v>2</v>
      </c>
      <c r="B28" s="51" t="s">
        <v>22</v>
      </c>
      <c r="C28" s="52"/>
      <c r="D28" s="53"/>
      <c r="E28" s="26">
        <v>21.1</v>
      </c>
    </row>
    <row r="29" ht="15.75" customHeight="1"/>
    <row r="30" spans="1:5" ht="21" customHeight="1">
      <c r="A30" s="50" t="s">
        <v>19</v>
      </c>
      <c r="B30" s="50"/>
      <c r="C30" s="50"/>
      <c r="D30" s="50"/>
      <c r="E30" s="50"/>
    </row>
    <row r="31" spans="1:5" ht="36.75" customHeight="1">
      <c r="A31" s="28" t="s">
        <v>17</v>
      </c>
      <c r="B31" s="46" t="s">
        <v>18</v>
      </c>
      <c r="C31" s="47"/>
      <c r="D31" s="48"/>
      <c r="E31" s="24" t="s">
        <v>27</v>
      </c>
    </row>
    <row r="32" spans="1:5" ht="36" customHeight="1">
      <c r="A32" s="25">
        <v>1</v>
      </c>
      <c r="B32" s="51" t="s">
        <v>21</v>
      </c>
      <c r="C32" s="52"/>
      <c r="D32" s="53"/>
      <c r="E32" s="26">
        <v>27.3</v>
      </c>
    </row>
    <row r="33" spans="1:5" ht="36" customHeight="1">
      <c r="A33" s="25">
        <v>2</v>
      </c>
      <c r="B33" s="51" t="s">
        <v>22</v>
      </c>
      <c r="C33" s="52"/>
      <c r="D33" s="53"/>
      <c r="E33" s="26">
        <v>24.2</v>
      </c>
    </row>
    <row r="34" ht="15.75" customHeight="1"/>
    <row r="35" spans="1:5" ht="21" customHeight="1">
      <c r="A35" s="50" t="s">
        <v>20</v>
      </c>
      <c r="B35" s="50"/>
      <c r="C35" s="50"/>
      <c r="D35" s="50"/>
      <c r="E35" s="50"/>
    </row>
    <row r="36" spans="1:5" ht="38.25" customHeight="1">
      <c r="A36" s="28" t="s">
        <v>17</v>
      </c>
      <c r="B36" s="46" t="s">
        <v>18</v>
      </c>
      <c r="C36" s="47"/>
      <c r="D36" s="48"/>
      <c r="E36" s="24" t="s">
        <v>27</v>
      </c>
    </row>
    <row r="37" spans="1:5" ht="36" customHeight="1">
      <c r="A37" s="25">
        <v>1</v>
      </c>
      <c r="B37" s="51" t="s">
        <v>21</v>
      </c>
      <c r="C37" s="52"/>
      <c r="D37" s="53"/>
      <c r="E37" s="26">
        <v>32.5</v>
      </c>
    </row>
    <row r="38" spans="1:5" ht="36" customHeight="1">
      <c r="A38" s="25">
        <v>2</v>
      </c>
      <c r="B38" s="51" t="s">
        <v>22</v>
      </c>
      <c r="C38" s="52"/>
      <c r="D38" s="53"/>
      <c r="E38" s="26">
        <v>27.5</v>
      </c>
    </row>
    <row r="39" ht="14.25" customHeight="1"/>
    <row r="40" spans="1:5" ht="18.75">
      <c r="A40" s="36" t="s">
        <v>25</v>
      </c>
      <c r="B40" s="36"/>
      <c r="C40" s="36"/>
      <c r="D40" s="36"/>
      <c r="E40" s="36"/>
    </row>
    <row r="41" spans="1:5" ht="18.75">
      <c r="A41" s="16"/>
      <c r="B41" s="30" t="s">
        <v>6</v>
      </c>
      <c r="C41" s="30"/>
      <c r="D41" s="30"/>
      <c r="E41" s="30"/>
    </row>
    <row r="42" spans="1:5" ht="44.25" customHeight="1">
      <c r="A42" s="40" t="s">
        <v>3</v>
      </c>
      <c r="B42" s="41"/>
      <c r="C42" s="42"/>
      <c r="D42" s="15" t="s">
        <v>4</v>
      </c>
      <c r="E42" s="15" t="s">
        <v>28</v>
      </c>
    </row>
    <row r="43" spans="1:5" ht="30" customHeight="1">
      <c r="A43" s="43" t="s">
        <v>9</v>
      </c>
      <c r="B43" s="44"/>
      <c r="C43" s="45"/>
      <c r="D43" s="22" t="s">
        <v>5</v>
      </c>
      <c r="E43" s="23">
        <v>7.7</v>
      </c>
    </row>
    <row r="44" spans="1:5" ht="30" customHeight="1">
      <c r="A44" s="20" t="s">
        <v>8</v>
      </c>
      <c r="B44" s="21"/>
      <c r="C44" s="21"/>
      <c r="D44" s="2" t="s">
        <v>5</v>
      </c>
      <c r="E44" s="29">
        <v>5.5</v>
      </c>
    </row>
    <row r="45" spans="1:5" ht="30" customHeight="1">
      <c r="A45" s="20" t="s">
        <v>7</v>
      </c>
      <c r="B45" s="21"/>
      <c r="C45" s="21"/>
      <c r="D45" s="2" t="s">
        <v>5</v>
      </c>
      <c r="E45" s="29">
        <v>23</v>
      </c>
    </row>
    <row r="46" ht="18.75" customHeight="1"/>
    <row r="47" spans="1:5" ht="18.75">
      <c r="A47" s="55" t="s">
        <v>29</v>
      </c>
      <c r="B47" s="55"/>
      <c r="C47" s="55"/>
      <c r="D47" s="55"/>
      <c r="E47" s="55"/>
    </row>
    <row r="48" spans="1:5" ht="37.5">
      <c r="A48" s="56" t="s">
        <v>0</v>
      </c>
      <c r="B48" s="56" t="s">
        <v>30</v>
      </c>
      <c r="C48" s="57" t="s">
        <v>31</v>
      </c>
      <c r="D48" s="58"/>
      <c r="E48" s="15" t="s">
        <v>32</v>
      </c>
    </row>
    <row r="49" spans="1:5" ht="18.75">
      <c r="A49" s="56">
        <v>1</v>
      </c>
      <c r="B49" s="59">
        <v>25</v>
      </c>
      <c r="C49" s="57" t="s">
        <v>33</v>
      </c>
      <c r="D49" s="58"/>
      <c r="E49" s="60">
        <v>153</v>
      </c>
    </row>
    <row r="50" spans="1:5" ht="18.75">
      <c r="A50" s="56">
        <v>2</v>
      </c>
      <c r="B50" s="59"/>
      <c r="C50" s="57" t="s">
        <v>33</v>
      </c>
      <c r="D50" s="58"/>
      <c r="E50" s="60">
        <v>137.8</v>
      </c>
    </row>
    <row r="51" spans="1:5" ht="18.75">
      <c r="A51" s="56">
        <v>3</v>
      </c>
      <c r="B51" s="59"/>
      <c r="C51" s="57" t="s">
        <v>33</v>
      </c>
      <c r="D51" s="58"/>
      <c r="E51" s="60">
        <v>116.4</v>
      </c>
    </row>
    <row r="52" spans="1:5" ht="18.75">
      <c r="A52" s="56">
        <v>4</v>
      </c>
      <c r="B52" s="59"/>
      <c r="C52" s="57" t="s">
        <v>33</v>
      </c>
      <c r="D52" s="58"/>
      <c r="E52" s="60">
        <v>83.2</v>
      </c>
    </row>
    <row r="53" spans="1:5" ht="18.75">
      <c r="A53" s="56">
        <v>1</v>
      </c>
      <c r="B53" s="59" t="s">
        <v>14</v>
      </c>
      <c r="C53" s="57" t="s">
        <v>33</v>
      </c>
      <c r="D53" s="58"/>
      <c r="E53" s="60">
        <v>183.6</v>
      </c>
    </row>
    <row r="54" spans="1:5" ht="18.75">
      <c r="A54" s="56">
        <v>2</v>
      </c>
      <c r="B54" s="59"/>
      <c r="C54" s="57" t="s">
        <v>33</v>
      </c>
      <c r="D54" s="58"/>
      <c r="E54" s="60">
        <v>165.3</v>
      </c>
    </row>
    <row r="55" spans="1:5" ht="18.75">
      <c r="A55" s="56">
        <v>3</v>
      </c>
      <c r="B55" s="59"/>
      <c r="C55" s="57" t="s">
        <v>33</v>
      </c>
      <c r="D55" s="58"/>
      <c r="E55" s="60">
        <v>139.8</v>
      </c>
    </row>
    <row r="56" spans="1:5" ht="18.75">
      <c r="A56" s="56">
        <v>4</v>
      </c>
      <c r="B56" s="59"/>
      <c r="C56" s="57" t="s">
        <v>33</v>
      </c>
      <c r="D56" s="58"/>
      <c r="E56" s="60">
        <v>99.9</v>
      </c>
    </row>
    <row r="57" spans="1:5" ht="18.75">
      <c r="A57" s="56">
        <v>1</v>
      </c>
      <c r="B57" s="59" t="s">
        <v>1</v>
      </c>
      <c r="C57" s="57" t="s">
        <v>33</v>
      </c>
      <c r="D57" s="58"/>
      <c r="E57" s="60">
        <v>198.9</v>
      </c>
    </row>
    <row r="58" spans="1:5" ht="18.75">
      <c r="A58" s="56">
        <v>2</v>
      </c>
      <c r="B58" s="59"/>
      <c r="C58" s="57" t="s">
        <v>33</v>
      </c>
      <c r="D58" s="58"/>
      <c r="E58" s="60">
        <v>179.2</v>
      </c>
    </row>
    <row r="59" spans="1:5" ht="18.75">
      <c r="A59" s="56">
        <v>3</v>
      </c>
      <c r="B59" s="59"/>
      <c r="C59" s="57" t="s">
        <v>33</v>
      </c>
      <c r="D59" s="58"/>
      <c r="E59" s="60">
        <v>151.5</v>
      </c>
    </row>
    <row r="60" spans="1:5" ht="18.75">
      <c r="A60" s="56">
        <v>4</v>
      </c>
      <c r="B60" s="59"/>
      <c r="C60" s="57" t="s">
        <v>33</v>
      </c>
      <c r="D60" s="58"/>
      <c r="E60" s="60">
        <v>108.1</v>
      </c>
    </row>
    <row r="61" spans="1:5" ht="18.75">
      <c r="A61" s="61"/>
      <c r="B61" s="61"/>
      <c r="C61" s="61"/>
      <c r="D61" s="61"/>
      <c r="E61" s="61"/>
    </row>
    <row r="62" spans="1:5" ht="18.75">
      <c r="A62" s="62" t="s">
        <v>34</v>
      </c>
      <c r="B62" s="63"/>
      <c r="C62" s="64"/>
      <c r="D62" s="65" t="s">
        <v>33</v>
      </c>
      <c r="E62" s="66">
        <v>239.7</v>
      </c>
    </row>
    <row r="63" spans="1:5" ht="18.75">
      <c r="A63" s="62" t="s">
        <v>35</v>
      </c>
      <c r="B63" s="63"/>
      <c r="C63" s="64"/>
      <c r="D63" s="65" t="s">
        <v>33</v>
      </c>
      <c r="E63" s="66">
        <v>189.2</v>
      </c>
    </row>
    <row r="64" spans="1:5" ht="18.75">
      <c r="A64" s="62" t="s">
        <v>36</v>
      </c>
      <c r="B64" s="63"/>
      <c r="C64" s="64"/>
      <c r="D64" s="65" t="s">
        <v>33</v>
      </c>
      <c r="E64" s="66">
        <v>258.2</v>
      </c>
    </row>
    <row r="65" spans="1:5" ht="18.75">
      <c r="A65" s="62" t="s">
        <v>37</v>
      </c>
      <c r="B65" s="63"/>
      <c r="C65" s="64"/>
      <c r="D65" s="65" t="s">
        <v>33</v>
      </c>
      <c r="E65" s="66">
        <v>215.2</v>
      </c>
    </row>
    <row r="66" spans="1:5" ht="18.75">
      <c r="A66" s="62" t="s">
        <v>38</v>
      </c>
      <c r="B66" s="63"/>
      <c r="C66" s="64"/>
      <c r="D66" s="65" t="s">
        <v>33</v>
      </c>
      <c r="E66" s="67">
        <v>243.3</v>
      </c>
    </row>
  </sheetData>
  <sheetProtection/>
  <mergeCells count="63">
    <mergeCell ref="B37:D37"/>
    <mergeCell ref="B38:D38"/>
    <mergeCell ref="A23:E23"/>
    <mergeCell ref="B32:D32"/>
    <mergeCell ref="B33:D33"/>
    <mergeCell ref="A35:E35"/>
    <mergeCell ref="A42:C42"/>
    <mergeCell ref="A43:C43"/>
    <mergeCell ref="B31:D31"/>
    <mergeCell ref="B36:D36"/>
    <mergeCell ref="A24:E24"/>
    <mergeCell ref="A25:E25"/>
    <mergeCell ref="B26:D26"/>
    <mergeCell ref="B27:D27"/>
    <mergeCell ref="B28:D28"/>
    <mergeCell ref="A30:E30"/>
    <mergeCell ref="C21:D21"/>
    <mergeCell ref="C22:D22"/>
    <mergeCell ref="C12:D12"/>
    <mergeCell ref="C13:D13"/>
    <mergeCell ref="C14:D14"/>
    <mergeCell ref="C15:D15"/>
    <mergeCell ref="A1:E1"/>
    <mergeCell ref="C16:D16"/>
    <mergeCell ref="C17:D17"/>
    <mergeCell ref="C6:D6"/>
    <mergeCell ref="C7:D7"/>
    <mergeCell ref="C8:D8"/>
    <mergeCell ref="C9:D9"/>
    <mergeCell ref="C10:D10"/>
    <mergeCell ref="C11:D11"/>
    <mergeCell ref="B41:E41"/>
    <mergeCell ref="C3:D3"/>
    <mergeCell ref="C4:D4"/>
    <mergeCell ref="C2:D2"/>
    <mergeCell ref="C5:D5"/>
    <mergeCell ref="A4:A7"/>
    <mergeCell ref="A40:E40"/>
    <mergeCell ref="C18:D18"/>
    <mergeCell ref="C19:D19"/>
    <mergeCell ref="C20:D20"/>
    <mergeCell ref="A47:E47"/>
    <mergeCell ref="C48:D48"/>
    <mergeCell ref="B49:B52"/>
    <mergeCell ref="C49:D49"/>
    <mergeCell ref="C50:D50"/>
    <mergeCell ref="C51:D51"/>
    <mergeCell ref="C52:D52"/>
    <mergeCell ref="B53:B56"/>
    <mergeCell ref="C53:D53"/>
    <mergeCell ref="C54:D54"/>
    <mergeCell ref="C55:D55"/>
    <mergeCell ref="C56:D56"/>
    <mergeCell ref="B57:B60"/>
    <mergeCell ref="C57:D57"/>
    <mergeCell ref="C58:D58"/>
    <mergeCell ref="C59:D59"/>
    <mergeCell ref="C60:D60"/>
    <mergeCell ref="A62:C62"/>
    <mergeCell ref="A63:C63"/>
    <mergeCell ref="A64:C64"/>
    <mergeCell ref="A65:C65"/>
    <mergeCell ref="A66:C66"/>
  </mergeCells>
  <printOptions/>
  <pageMargins left="0.984251968503937" right="0.1968503937007874" top="0.3937007874015748" bottom="0" header="0.5118110236220472" footer="0.5118110236220472"/>
  <pageSetup horizontalDpi="600" verticalDpi="600" orientation="portrait" paperSize="9" scale="92" r:id="rId12"/>
  <colBreaks count="1" manualBreakCount="1">
    <brk id="5" max="65535" man="1"/>
  </colBreaks>
  <legacyDrawing r:id="rId11"/>
  <oleObjects>
    <oleObject progId="Word.Picture.8" shapeId="348543" r:id="rId1"/>
    <oleObject progId="Word.Picture.8" shapeId="348544" r:id="rId2"/>
    <oleObject progId="Word.Picture.8" shapeId="348545" r:id="rId3"/>
    <oleObject progId="Word.Picture.8" shapeId="348546" r:id="rId4"/>
    <oleObject progId="Word.Picture.8" shapeId="348547" r:id="rId5"/>
    <oleObject progId="Word.Picture.8" shapeId="348548" r:id="rId6"/>
    <oleObject progId="Word.Picture.8" shapeId="348549" r:id="rId7"/>
    <oleObject progId="Word.Picture.8" shapeId="348550" r:id="rId8"/>
    <oleObject progId="Word.Picture.8" shapeId="348551" r:id="rId9"/>
    <oleObject progId="Word.Picture.8" shapeId="348552" r:id="rId10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Жданова</dc:creator>
  <cp:keywords/>
  <dc:description/>
  <cp:lastModifiedBy>Елена Валентиновна Лесюкова</cp:lastModifiedBy>
  <cp:lastPrinted>2017-03-30T13:33:33Z</cp:lastPrinted>
  <dcterms:created xsi:type="dcterms:W3CDTF">2008-03-13T14:56:02Z</dcterms:created>
  <dcterms:modified xsi:type="dcterms:W3CDTF">2017-04-04T13:19:30Z</dcterms:modified>
  <cp:category/>
  <cp:version/>
  <cp:contentType/>
  <cp:contentStatus/>
</cp:coreProperties>
</file>